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obloj\Desktop\Agnieszka Obłój\2026 moje postepowania\492600108 Świadczenie usług serwisowych systemów i urządzeń metanometrii NZE\"/>
    </mc:Choice>
  </mc:AlternateContent>
  <xr:revisionPtr revIDLastSave="0" documentId="13_ncr:1_{62D8CA0C-8DB0-4B5B-8601-BF94604C8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2a do SWZ" sheetId="1" r:id="rId1"/>
    <sheet name="Załącznik nr 2b do SWZ" sheetId="5" r:id="rId2"/>
    <sheet name="Załącznik nr 2c do SWZ" sheetId="4" r:id="rId3"/>
  </sheets>
  <definedNames>
    <definedName name="_xlnm.Print_Area" localSheetId="0">'Załącznik nr 2a do SWZ'!$A$1:$K$31</definedName>
    <definedName name="_xlnm.Print_Area" localSheetId="1">'Załącznik nr 2b do SWZ'!$A$1:$K$107</definedName>
    <definedName name="_xlnm.Print_Area" localSheetId="2">'Załącznik nr 2c do SWZ'!$A$1:$D$35</definedName>
  </definedNames>
  <calcPr calcId="181029"/>
</workbook>
</file>

<file path=xl/calcChain.xml><?xml version="1.0" encoding="utf-8"?>
<calcChain xmlns="http://schemas.openxmlformats.org/spreadsheetml/2006/main">
  <c r="K30" i="1" l="1"/>
  <c r="K31" i="1" s="1"/>
</calcChain>
</file>

<file path=xl/sharedStrings.xml><?xml version="1.0" encoding="utf-8"?>
<sst xmlns="http://schemas.openxmlformats.org/spreadsheetml/2006/main" count="377" uniqueCount="246">
  <si>
    <t>Lp.</t>
  </si>
  <si>
    <t xml:space="preserve">Załącznik nr 2a do SIWZ </t>
  </si>
  <si>
    <t>a</t>
  </si>
  <si>
    <t>b</t>
  </si>
  <si>
    <t>c</t>
  </si>
  <si>
    <t>d</t>
  </si>
  <si>
    <t>e</t>
  </si>
  <si>
    <t>SUMA</t>
  </si>
  <si>
    <t>Cennik usług transportowych</t>
  </si>
  <si>
    <t>Nazwa Oddziału</t>
  </si>
  <si>
    <t>Ulica</t>
  </si>
  <si>
    <t>Miasto</t>
  </si>
  <si>
    <t>X</t>
  </si>
  <si>
    <t>KWK Ruda</t>
  </si>
  <si>
    <t>Halembska 160</t>
  </si>
  <si>
    <t>41-711 Ruda Śląska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</si>
  <si>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</si>
  <si>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</si>
  <si>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</si>
  <si>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bez udziału ekipy serwisowej</t>
  </si>
  <si>
    <t>Cena ryczałtowa         w zł netto</t>
  </si>
  <si>
    <r>
      <rPr>
        <b/>
        <sz val="14"/>
        <color theme="1"/>
        <rFont val="Times New Roman"/>
        <family val="1"/>
        <charset val="238"/>
      </rPr>
      <t>Wartość oceniana Wz</t>
    </r>
    <r>
      <rPr>
        <b/>
        <sz val="11"/>
        <color theme="1"/>
        <rFont val="Times New Roman"/>
        <family val="1"/>
        <charset val="238"/>
      </rPr>
      <t xml:space="preserve"> 
(stawka roboczogodziny + stawka przeglądu + suma części istotnych dla Zamawiającego)</t>
    </r>
  </si>
  <si>
    <t>Stawka ryczałtowa roboczogodziny pracy serwisanta w dni robocze i świąteczne uwzględniająca koszty dojazdu serwisanta do Zamawiającego</t>
  </si>
  <si>
    <t>Nazwa</t>
  </si>
  <si>
    <t>f</t>
  </si>
  <si>
    <t>g</t>
  </si>
  <si>
    <t>h</t>
  </si>
  <si>
    <t>i</t>
  </si>
  <si>
    <t>j</t>
  </si>
  <si>
    <r>
      <t xml:space="preserve">Oznaczenie wg producenta maszyny
</t>
    </r>
    <r>
      <rPr>
        <sz val="8"/>
        <color theme="1"/>
        <rFont val="Times New Roman"/>
        <family val="1"/>
        <charset val="238"/>
      </rPr>
      <t>(wpisuje Zamawiający)</t>
    </r>
  </si>
  <si>
    <r>
      <t xml:space="preserve">Ilośc
</t>
    </r>
    <r>
      <rPr>
        <sz val="8"/>
        <color rgb="FF000000"/>
        <rFont val="Times New Roman"/>
        <family val="1"/>
        <charset val="238"/>
      </rPr>
      <t>(wpisuje Zamawiający)</t>
    </r>
  </si>
  <si>
    <r>
      <t xml:space="preserve">Nazwa części zamiennej wg producenta cześci zamiennej
</t>
    </r>
    <r>
      <rPr>
        <sz val="8"/>
        <color rgb="FF000000"/>
        <rFont val="Times New Roman"/>
        <family val="1"/>
        <charset val="238"/>
      </rPr>
      <t>(wpisuje Wykonawca)</t>
    </r>
  </si>
  <si>
    <r>
      <t xml:space="preserve">Cena jednostkowa netto 
[PLN/rbh]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</si>
  <si>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netto 
(c x d)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</si>
  <si>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Stawka podatku VAT [%] 
</t>
    </r>
    <r>
      <rPr>
        <sz val="8"/>
        <color rgb="FF000000"/>
        <rFont val="Times New Roman"/>
        <family val="1"/>
        <charset val="238"/>
      </rPr>
      <t>(wypełnia Wykonawca)</t>
    </r>
  </si>
  <si>
    <r>
      <t xml:space="preserve">Wartość brutto 
(e x f)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</si>
  <si>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Producent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</si>
  <si>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Nr rysunku/ oznaczenie wg producenta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</si>
  <si>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Wartość netto 
(c x g)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</si>
  <si>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brutto 
(h x i) 
</t>
    </r>
    <r>
      <rPr>
        <sz val="8"/>
        <color rgb="FF000000"/>
        <rFont val="Times New Roman"/>
        <family val="1"/>
        <charset val="238"/>
      </rPr>
      <t>(wycenia Wykonawca)</t>
    </r>
  </si>
  <si>
    <t>CENNIK ISTOTNYCH DLA ZAMAWIAJĄCEGO CZĘŚCI ZAMIENNYCH NOWYCH (podlegający ocenie)</t>
  </si>
  <si>
    <t xml:space="preserve">Załącznik nr 2b do SIWZ </t>
  </si>
  <si>
    <t>Karta sieciowa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</si>
  <si>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</si>
  <si>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</si>
  <si>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</si>
  <si>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</si>
  <si>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</si>
  <si>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</si>
  <si>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</si>
  <si>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</si>
  <si>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</si>
  <si>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Załącznik 2c SIWZ</t>
  </si>
  <si>
    <t>KWK ROW</t>
  </si>
  <si>
    <t>Jastrzębska 10</t>
  </si>
  <si>
    <t>44-253 Rybnik</t>
  </si>
  <si>
    <t>Ruch "Jankowice"</t>
  </si>
  <si>
    <t>Jastrzębska 12</t>
  </si>
  <si>
    <t>Ruch "Chwałowice"</t>
  </si>
  <si>
    <t>Przewozowa 4</t>
  </si>
  <si>
    <t>44-206 Rybnik</t>
  </si>
  <si>
    <t>Ruch "Marcel"</t>
  </si>
  <si>
    <t>Korfantego 52</t>
  </si>
  <si>
    <t>44-310 Radlin</t>
  </si>
  <si>
    <t>Ruch "Rydułtowy"</t>
  </si>
  <si>
    <t>Leona 2</t>
  </si>
  <si>
    <t>44-280 Rydułtowy</t>
  </si>
  <si>
    <t>Ruch "Bielszowice"</t>
  </si>
  <si>
    <t>Ruch "Halemba"</t>
  </si>
  <si>
    <t>Kłodnicka 54</t>
  </si>
  <si>
    <t>41-706 Ruda Śląska</t>
  </si>
  <si>
    <t>Ruch "Pokój"</t>
  </si>
  <si>
    <t>Niedurnego 13</t>
  </si>
  <si>
    <t>41-710 Ruda Śląska</t>
  </si>
  <si>
    <t>KWK "Piast-Ziemowit"</t>
  </si>
  <si>
    <t>Granitowa 16</t>
  </si>
  <si>
    <t>43-155 Bieruń</t>
  </si>
  <si>
    <t>Ruch "Piast"</t>
  </si>
  <si>
    <t>Ruch "Ziemowit"</t>
  </si>
  <si>
    <t>Pokoju 4</t>
  </si>
  <si>
    <t>43-143 Lędziny</t>
  </si>
  <si>
    <t>KWK "Bolesław Śmiały"</t>
  </si>
  <si>
    <t>Świętej Barbary 12</t>
  </si>
  <si>
    <t>43-173 Łaziska Górne</t>
  </si>
  <si>
    <t>KWK "Sośnica"</t>
  </si>
  <si>
    <t>Błonie 6</t>
  </si>
  <si>
    <t>44-103 Gliwice</t>
  </si>
  <si>
    <t>Karolinki 1</t>
  </si>
  <si>
    <t>40-467 Katowice</t>
  </si>
  <si>
    <t>Wincentego Pola 65</t>
  </si>
  <si>
    <t>40-596 Katowice</t>
  </si>
  <si>
    <t>KWK "Mysłowice-Wesoła"</t>
  </si>
  <si>
    <t>Kopalniana 5</t>
  </si>
  <si>
    <t>41-408 Mysłowice</t>
  </si>
  <si>
    <t>Oddział Zakład Remontowo-Produkcyjny</t>
  </si>
  <si>
    <t>Granitowa 132</t>
  </si>
  <si>
    <t>Oddział Zakład Górniczych Robót Inwestycyjnych</t>
  </si>
  <si>
    <t>Oddział Zakład Informatyki i Telekomunikacji</t>
  </si>
  <si>
    <t>15</t>
  </si>
  <si>
    <t>16</t>
  </si>
  <si>
    <t>17</t>
  </si>
  <si>
    <t>18</t>
  </si>
  <si>
    <t>19</t>
  </si>
  <si>
    <t>20</t>
  </si>
  <si>
    <t>2</t>
  </si>
  <si>
    <t>3</t>
  </si>
  <si>
    <t>4</t>
  </si>
  <si>
    <t>5</t>
  </si>
  <si>
    <t>6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</si>
  <si>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</si>
  <si>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</si>
  <si>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</si>
  <si>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</si>
  <si>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</si>
  <si>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</si>
  <si>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</si>
  <si>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</si>
  <si>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</si>
  <si>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</si>
  <si>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</si>
  <si>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</si>
  <si>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</si>
  <si>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</si>
  <si>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</si>
  <si>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</si>
  <si>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</si>
  <si>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</si>
  <si>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</si>
  <si>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</si>
  <si>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</si>
  <si>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</si>
  <si>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</si>
  <si>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Usługi serwisowe systemów i urządzeń metanometrii dla Oddziałów Polskiej Grupy Górniczej S.A. w okresie 24 miesięcy.
Zadanie nr 1 - Urządzenia produkcji HASO</t>
  </si>
  <si>
    <t>Usługi serwisowe systemów i urządzeń metanometrii dla Oddziałów Polskiej Grupy Górniczej S.A. 
w okresie 24 miesięcy.
Zadanie nr 1 - Urządzenia produkcji HASO</t>
  </si>
  <si>
    <t>Okresowy kwartalny przegląd i konserwacja central metanometrycznych CST-40 (A, C)</t>
  </si>
  <si>
    <t>Okresowy roczny przegląd i konserwacja central metanometrycznych 
CST-40 (A, C)</t>
  </si>
  <si>
    <t>CENNIK POZOSTAŁYCH CZĘŚCI ZAMIENNYCH NOWYCH (niepodlegający ocenie) - Wycenia Wykonawca</t>
  </si>
  <si>
    <t>Pozycje pozostałych czesci zamiennych nowych (niepodlegający ocenie) - Wypełnia Wykonawca</t>
  </si>
  <si>
    <t>Pozycje regenerowanych części zamiennych (niepodlegający ocenie) - Wypełnia Wykonawca</t>
  </si>
  <si>
    <t>Aktualizacja oprogramowania centrali (upgrade)</t>
  </si>
  <si>
    <t>Dodanie nowego czujnika do konfiguracji centrali</t>
  </si>
  <si>
    <t>Karta grafiki PCI-e</t>
  </si>
  <si>
    <t>Panel komunikacji PK</t>
  </si>
  <si>
    <t>Przetwornica panela komunikacji PK</t>
  </si>
  <si>
    <t>I</t>
  </si>
  <si>
    <t>Centrala systemu telemetrycznego CST-40 (A, C)</t>
  </si>
  <si>
    <t>Moduł linii ML-1, ML-2</t>
  </si>
  <si>
    <t>1.1</t>
  </si>
  <si>
    <t>Bateria w module ML</t>
  </si>
  <si>
    <t>1.2</t>
  </si>
  <si>
    <t>Aktualizacja oprogramowania ML</t>
  </si>
  <si>
    <t>2.1</t>
  </si>
  <si>
    <t>2.2</t>
  </si>
  <si>
    <t>Płytka elektroniki panela komunikacji PK</t>
  </si>
  <si>
    <t>Panel zasilacza PZ</t>
  </si>
  <si>
    <t>3.1</t>
  </si>
  <si>
    <t>Ogranicznik przepięć</t>
  </si>
  <si>
    <t>Transformator panela zasilacza PZ</t>
  </si>
  <si>
    <t>3.2</t>
  </si>
  <si>
    <t>Panel rejestratora PR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</si>
  <si>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</si>
  <si>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</si>
  <si>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</si>
  <si>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</si>
  <si>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</si>
  <si>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</si>
  <si>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</si>
  <si>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</si>
  <si>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</si>
  <si>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</si>
  <si>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</si>
  <si>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</si>
  <si>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</si>
  <si>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</si>
  <si>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Dysk twardy</t>
  </si>
  <si>
    <t>Zasilacz</t>
  </si>
  <si>
    <t>Karta MOXA</t>
  </si>
  <si>
    <t>Mysz</t>
  </si>
  <si>
    <t>Naprawa PR</t>
  </si>
  <si>
    <t>Panel monitora PM</t>
  </si>
  <si>
    <t>Panel klawiatury PKL</t>
  </si>
  <si>
    <t>Kaseta linii KL-1</t>
  </si>
  <si>
    <t>Kaseta linii KL-2</t>
  </si>
  <si>
    <t>Panel zasilacza PZ (CST-40C)</t>
  </si>
  <si>
    <t>Moduł sygnalizacji MS-1</t>
  </si>
  <si>
    <t>Zdalny pulpit obsługi alarmów</t>
  </si>
  <si>
    <t>Wentylator drzwiowy</t>
  </si>
  <si>
    <t>II</t>
  </si>
  <si>
    <t>Oprogramowanie centrali</t>
  </si>
  <si>
    <t>Dodania nowej pozycji do konfiguracji centrali</t>
  </si>
  <si>
    <t>Dodanie nowego raportu do centrali</t>
  </si>
  <si>
    <t>Naprawa współpracy z system SWuP-3</t>
  </si>
  <si>
    <t>III</t>
  </si>
  <si>
    <t>PK podzespół zasilania</t>
  </si>
  <si>
    <t>PK podzespół komunikacji</t>
  </si>
  <si>
    <t>PK podzespół alarmów</t>
  </si>
  <si>
    <t>PK podzespół sygnalizacji</t>
  </si>
  <si>
    <t>PK mikroprocesor</t>
  </si>
  <si>
    <t>PZ stycznik</t>
  </si>
  <si>
    <t>PZ przełącznik</t>
  </si>
  <si>
    <t>PZ zabezpieczenie przepięciowe</t>
  </si>
  <si>
    <t>PZ bezpiecznik</t>
  </si>
  <si>
    <t>ML-1, ML-2 mikroprocesor</t>
  </si>
  <si>
    <t>ML-1, ML-2 podzespół zasilania</t>
  </si>
  <si>
    <t>Drukarka atramentowa A4</t>
  </si>
  <si>
    <t>Drukarka laserowa monochromatyczna A4</t>
  </si>
  <si>
    <t>Drukarka laserowa kolorowa A4</t>
  </si>
  <si>
    <t>Switch 1 Gb 8 port</t>
  </si>
  <si>
    <t>Switch 1 Gb 16 port</t>
  </si>
  <si>
    <t>Przejściówka USB/PS-2</t>
  </si>
  <si>
    <t>Adapter HDMI-DVI</t>
  </si>
  <si>
    <t>Pamięć RAM 4 GB DDR4</t>
  </si>
  <si>
    <t>Pamięć RAM 8 GB DDR4</t>
  </si>
  <si>
    <t>Pamięć RAM 16 GB DDR4</t>
  </si>
  <si>
    <t>Moduł Linii ML-2</t>
  </si>
  <si>
    <t>Regulator wentylatorów</t>
  </si>
  <si>
    <t>Ruch "Murcki Staszic"</t>
  </si>
  <si>
    <t>1.3</t>
  </si>
  <si>
    <t>Aktualizacja ML-2 do wersji RPT</t>
  </si>
  <si>
    <t>Płyta główna PR z procesorem</t>
  </si>
  <si>
    <t>Płyta główna PR z procesorem, pamięciami i kartą grafiki</t>
  </si>
  <si>
    <t>Wentylator CPU</t>
  </si>
  <si>
    <t>Dysk SSD min.120 GB</t>
  </si>
  <si>
    <t>Dysk SSD min.240 GB</t>
  </si>
  <si>
    <t>4.15</t>
  </si>
  <si>
    <t>System Windows W 10/ W 11</t>
  </si>
  <si>
    <t>4.16</t>
  </si>
  <si>
    <t>4.17</t>
  </si>
  <si>
    <t>4.18</t>
  </si>
  <si>
    <t>4.19</t>
  </si>
  <si>
    <t>Panel zasilacza CST-40A</t>
  </si>
  <si>
    <t>Moduł interfejsu MI (KL-2)</t>
  </si>
  <si>
    <t>Przetwornica MI (KL-2)</t>
  </si>
  <si>
    <t>Panel wentylacji (CST-40C)</t>
  </si>
  <si>
    <t>Panel wentylacji (CST-40A)</t>
  </si>
  <si>
    <t>Moduł HRP do CST (obsługa czujników RPT)</t>
  </si>
  <si>
    <t>Pozostałe cześci zamienne</t>
  </si>
  <si>
    <t>PZ podzespół LED</t>
  </si>
  <si>
    <t>PZ złącze</t>
  </si>
  <si>
    <t>ML-1, ML-2 Podzespół transmisji</t>
  </si>
  <si>
    <t>39</t>
  </si>
  <si>
    <t>Moduł linii ML-2 RPT (wersja RPT)</t>
  </si>
  <si>
    <t>45</t>
  </si>
  <si>
    <t>Dysk SSD 1T</t>
  </si>
  <si>
    <t>KWK w Likwidacji Ruch Wujek</t>
  </si>
  <si>
    <t>KWK "Murcki Staszic"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</si>
</sst>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15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4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6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indent="15"/>
    </xf>
    <xf numFmtId="49" fontId="7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wrapText="1"/>
    </xf>
    <xf numFmtId="49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14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4" fillId="0" borderId="1" xfId="0" applyFont="1" applyBorder="1"/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" fontId="8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wrapText="1"/>
    </xf>
    <xf numFmtId="49" fontId="8" fillId="0" borderId="1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16" fillId="0" borderId="1" xfId="0" applyFont="1" applyBorder="1"/>
    <xf numFmtId="0" fontId="1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view="pageBreakPreview" zoomScale="80" zoomScaleNormal="100" zoomScaleSheetLayoutView="80" workbookViewId="0">
      <selection activeCell="C47" sqref="C47"/>
    </sheetView>
  </sheetViews>
  <sheetFormatPr defaultColWidth="9.140625" defaultRowHeight="15.75" x14ac:dyDescent="0.25"/>
  <cols>
    <col min="1" max="1" width="6.140625" style="2" customWidth="1"/>
    <col min="2" max="2" width="25.85546875" style="2" customWidth="1"/>
    <col min="3" max="3" width="38.5703125" style="2" customWidth="1"/>
    <col min="4" max="4" width="11.85546875" style="2" customWidth="1"/>
    <col min="5" max="5" width="19.28515625" style="2" customWidth="1"/>
    <col min="6" max="6" width="21.85546875" style="2" customWidth="1"/>
    <col min="7" max="7" width="20.5703125" style="2" customWidth="1"/>
    <col min="8" max="8" width="18.42578125" style="1" customWidth="1"/>
    <col min="9" max="9" width="17.28515625" style="1" customWidth="1"/>
    <col min="10" max="10" width="18.7109375" style="1" customWidth="1"/>
    <col min="11" max="11" width="19.140625" style="1" customWidth="1"/>
    <col min="12" max="16384" width="9.140625" style="1"/>
  </cols>
  <sheetData>
    <row r="1" spans="1:11" s="2" customFormat="1" ht="15" x14ac:dyDescent="0.25">
      <c r="A1" s="92" t="s">
        <v>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2" customFormat="1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54" customHeight="1" x14ac:dyDescent="0.25">
      <c r="A3" s="93" t="s">
        <v>132</v>
      </c>
      <c r="B3" s="93"/>
      <c r="C3" s="94"/>
      <c r="D3" s="94"/>
      <c r="E3" s="94"/>
      <c r="F3" s="94"/>
      <c r="G3" s="94"/>
      <c r="H3" s="94"/>
      <c r="I3" s="94"/>
      <c r="J3" s="94"/>
      <c r="K3" s="94"/>
    </row>
    <row r="4" spans="1:11" s="2" customFormat="1" ht="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2" customFormat="1" ht="15" x14ac:dyDescent="0.25">
      <c r="A5" s="3"/>
      <c r="B5" s="3"/>
      <c r="C5" s="3"/>
      <c r="D5" s="3"/>
      <c r="E5" s="3"/>
      <c r="F5" s="3"/>
      <c r="G5" s="3"/>
    </row>
    <row r="6" spans="1:11" s="2" customFormat="1" ht="15" customHeight="1" x14ac:dyDescent="0.25">
      <c r="A6" s="80" t="s">
        <v>0</v>
      </c>
      <c r="B6" s="81" t="s">
        <v>23</v>
      </c>
      <c r="C6" s="82"/>
      <c r="D6" s="85" t="s">
        <v>30</v>
      </c>
      <c r="E6" s="80" t="s">
        <v>32</v>
      </c>
      <c r="F6" s="80" t="s">
        <v>33</v>
      </c>
      <c r="G6" s="80" t="s">
        <v>34</v>
      </c>
      <c r="H6" s="80" t="s">
        <v>35</v>
      </c>
    </row>
    <row r="7" spans="1:11" s="2" customFormat="1" ht="72.75" customHeight="1" x14ac:dyDescent="0.25">
      <c r="A7" s="80"/>
      <c r="B7" s="83"/>
      <c r="C7" s="84"/>
      <c r="D7" s="86"/>
      <c r="E7" s="80"/>
      <c r="F7" s="80"/>
      <c r="G7" s="80"/>
      <c r="H7" s="80"/>
    </row>
    <row r="8" spans="1:11" s="32" customFormat="1" ht="15" x14ac:dyDescent="0.25">
      <c r="A8" s="4" t="s">
        <v>2</v>
      </c>
      <c r="B8" s="87" t="s">
        <v>3</v>
      </c>
      <c r="C8" s="88"/>
      <c r="D8" s="5" t="s">
        <v>4</v>
      </c>
      <c r="E8" s="4" t="s">
        <v>5</v>
      </c>
      <c r="F8" s="4" t="s">
        <v>6</v>
      </c>
      <c r="G8" s="4" t="s">
        <v>24</v>
      </c>
      <c r="H8" s="4" t="s">
        <v>25</v>
      </c>
    </row>
    <row r="9" spans="1:11" s="2" customFormat="1" ht="59.25" customHeight="1" x14ac:dyDescent="0.25">
      <c r="A9" s="21">
        <v>1</v>
      </c>
      <c r="B9" s="89" t="s">
        <v>22</v>
      </c>
      <c r="C9" s="90"/>
      <c r="D9" s="21">
        <v>1</v>
      </c>
      <c r="E9" s="22"/>
      <c r="F9" s="22"/>
      <c r="G9" s="51"/>
      <c r="H9" s="22"/>
    </row>
    <row r="10" spans="1:11" s="2" customFormat="1" ht="15" x14ac:dyDescent="0.25">
      <c r="A10" s="23"/>
      <c r="B10" s="23"/>
      <c r="C10" s="24"/>
      <c r="D10" s="23"/>
      <c r="E10" s="25"/>
      <c r="F10" s="25"/>
      <c r="G10" s="3"/>
    </row>
    <row r="11" spans="1:11" s="2" customFormat="1" ht="15" x14ac:dyDescent="0.25">
      <c r="A11" s="23"/>
      <c r="B11" s="23"/>
      <c r="C11" s="24"/>
      <c r="D11" s="23"/>
      <c r="E11" s="25"/>
      <c r="F11" s="25"/>
      <c r="G11" s="3"/>
    </row>
    <row r="12" spans="1:11" s="2" customFormat="1" ht="15" customHeight="1" x14ac:dyDescent="0.25">
      <c r="A12" s="80" t="s">
        <v>0</v>
      </c>
      <c r="B12" s="81" t="s">
        <v>23</v>
      </c>
      <c r="C12" s="82"/>
      <c r="D12" s="85" t="s">
        <v>30</v>
      </c>
      <c r="E12" s="80" t="s">
        <v>32</v>
      </c>
      <c r="F12" s="80" t="s">
        <v>33</v>
      </c>
      <c r="G12" s="80" t="s">
        <v>34</v>
      </c>
      <c r="H12" s="80" t="s">
        <v>35</v>
      </c>
    </row>
    <row r="13" spans="1:11" s="2" customFormat="1" ht="60.75" customHeight="1" x14ac:dyDescent="0.25">
      <c r="A13" s="80"/>
      <c r="B13" s="83"/>
      <c r="C13" s="84"/>
      <c r="D13" s="86"/>
      <c r="E13" s="80"/>
      <c r="F13" s="80"/>
      <c r="G13" s="80"/>
      <c r="H13" s="80"/>
    </row>
    <row r="14" spans="1:11" s="2" customFormat="1" ht="15" x14ac:dyDescent="0.25">
      <c r="A14" s="4" t="s">
        <v>2</v>
      </c>
      <c r="B14" s="87" t="s">
        <v>3</v>
      </c>
      <c r="C14" s="88"/>
      <c r="D14" s="5" t="s">
        <v>4</v>
      </c>
      <c r="E14" s="4" t="s">
        <v>5</v>
      </c>
      <c r="F14" s="4" t="s">
        <v>6</v>
      </c>
      <c r="G14" s="4" t="s">
        <v>6</v>
      </c>
      <c r="H14" s="4" t="s">
        <v>6</v>
      </c>
    </row>
    <row r="15" spans="1:11" s="2" customFormat="1" ht="30" customHeight="1" x14ac:dyDescent="0.25">
      <c r="A15" s="21">
        <v>1</v>
      </c>
      <c r="B15" s="89" t="s">
        <v>134</v>
      </c>
      <c r="C15" s="90"/>
      <c r="D15" s="21">
        <v>1</v>
      </c>
      <c r="E15" s="22"/>
      <c r="F15" s="22"/>
      <c r="G15" s="51"/>
      <c r="H15" s="22"/>
    </row>
    <row r="16" spans="1:11" s="2" customFormat="1" ht="27.75" customHeight="1" x14ac:dyDescent="0.25">
      <c r="A16" s="23"/>
      <c r="B16" s="23"/>
      <c r="C16" s="24"/>
      <c r="D16" s="23"/>
      <c r="E16" s="25"/>
      <c r="F16" s="25"/>
      <c r="G16" s="3"/>
    </row>
    <row r="17" spans="1:11" s="2" customFormat="1" ht="15" customHeight="1" x14ac:dyDescent="0.25">
      <c r="A17" s="80" t="s">
        <v>0</v>
      </c>
      <c r="B17" s="81" t="s">
        <v>23</v>
      </c>
      <c r="C17" s="82"/>
      <c r="D17" s="85" t="s">
        <v>30</v>
      </c>
      <c r="E17" s="80" t="s">
        <v>32</v>
      </c>
      <c r="F17" s="80" t="s">
        <v>33</v>
      </c>
      <c r="G17" s="80" t="s">
        <v>34</v>
      </c>
      <c r="H17" s="80" t="s">
        <v>35</v>
      </c>
    </row>
    <row r="18" spans="1:11" s="2" customFormat="1" ht="60.75" customHeight="1" x14ac:dyDescent="0.25">
      <c r="A18" s="80"/>
      <c r="B18" s="83"/>
      <c r="C18" s="84"/>
      <c r="D18" s="86"/>
      <c r="E18" s="80"/>
      <c r="F18" s="80"/>
      <c r="G18" s="80"/>
      <c r="H18" s="80"/>
    </row>
    <row r="19" spans="1:11" s="2" customFormat="1" ht="15" x14ac:dyDescent="0.25">
      <c r="A19" s="4" t="s">
        <v>2</v>
      </c>
      <c r="B19" s="87" t="s">
        <v>3</v>
      </c>
      <c r="C19" s="88"/>
      <c r="D19" s="5" t="s">
        <v>4</v>
      </c>
      <c r="E19" s="4" t="s">
        <v>5</v>
      </c>
      <c r="F19" s="4" t="s">
        <v>6</v>
      </c>
      <c r="G19" s="4" t="s">
        <v>6</v>
      </c>
      <c r="H19" s="4" t="s">
        <v>6</v>
      </c>
    </row>
    <row r="20" spans="1:11" s="2" customFormat="1" ht="30" customHeight="1" x14ac:dyDescent="0.25">
      <c r="A20" s="21">
        <v>1</v>
      </c>
      <c r="B20" s="89" t="s">
        <v>135</v>
      </c>
      <c r="C20" s="90"/>
      <c r="D20" s="21">
        <v>1</v>
      </c>
      <c r="E20" s="22"/>
      <c r="F20" s="22"/>
      <c r="G20" s="51"/>
      <c r="H20" s="22"/>
    </row>
    <row r="21" spans="1:11" s="2" customFormat="1" ht="15" x14ac:dyDescent="0.25">
      <c r="A21" s="6"/>
      <c r="B21" s="6"/>
    </row>
    <row r="22" spans="1:11" s="2" customFormat="1" ht="15" x14ac:dyDescent="0.25">
      <c r="A22" s="91" t="s">
        <v>40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s="2" customFormat="1" ht="15" x14ac:dyDescent="0.25">
      <c r="A23" s="91"/>
      <c r="B23" s="91"/>
      <c r="C23" s="91"/>
      <c r="D23" s="91"/>
      <c r="E23" s="91"/>
      <c r="F23" s="91"/>
      <c r="G23" s="91"/>
    </row>
    <row r="24" spans="1:11" s="2" customFormat="1" ht="15" x14ac:dyDescent="0.25">
      <c r="A24" s="7"/>
      <c r="B24" s="7"/>
    </row>
    <row r="25" spans="1:11" s="2" customFormat="1" ht="30.75" customHeight="1" x14ac:dyDescent="0.25">
      <c r="A25" s="85" t="s">
        <v>0</v>
      </c>
      <c r="B25" s="101" t="s">
        <v>29</v>
      </c>
      <c r="C25" s="102"/>
      <c r="D25" s="85" t="s">
        <v>30</v>
      </c>
      <c r="E25" s="85" t="s">
        <v>31</v>
      </c>
      <c r="F25" s="107" t="s">
        <v>36</v>
      </c>
      <c r="G25" s="107" t="s">
        <v>37</v>
      </c>
      <c r="H25" s="80" t="s">
        <v>32</v>
      </c>
      <c r="I25" s="80" t="s">
        <v>38</v>
      </c>
      <c r="J25" s="80" t="s">
        <v>34</v>
      </c>
      <c r="K25" s="80" t="s">
        <v>39</v>
      </c>
    </row>
    <row r="26" spans="1:11" s="2" customFormat="1" ht="56.25" customHeight="1" x14ac:dyDescent="0.25">
      <c r="A26" s="86"/>
      <c r="B26" s="103"/>
      <c r="C26" s="104"/>
      <c r="D26" s="86"/>
      <c r="E26" s="86"/>
      <c r="F26" s="108"/>
      <c r="G26" s="108"/>
      <c r="H26" s="80"/>
      <c r="I26" s="80"/>
      <c r="J26" s="80"/>
      <c r="K26" s="80"/>
    </row>
    <row r="27" spans="1:11" s="2" customFormat="1" ht="15" customHeight="1" x14ac:dyDescent="0.25">
      <c r="A27" s="27" t="s">
        <v>2</v>
      </c>
      <c r="B27" s="105" t="s">
        <v>3</v>
      </c>
      <c r="C27" s="106"/>
      <c r="D27" s="28" t="s">
        <v>4</v>
      </c>
      <c r="E27" s="29" t="s">
        <v>5</v>
      </c>
      <c r="F27" s="30" t="s">
        <v>6</v>
      </c>
      <c r="G27" s="30" t="s">
        <v>24</v>
      </c>
      <c r="H27" s="30" t="s">
        <v>25</v>
      </c>
      <c r="I27" s="30" t="s">
        <v>26</v>
      </c>
      <c r="J27" s="30" t="s">
        <v>27</v>
      </c>
      <c r="K27" s="30" t="s">
        <v>28</v>
      </c>
    </row>
    <row r="28" spans="1:11" s="2" customFormat="1" ht="20.100000000000001" customHeight="1" x14ac:dyDescent="0.25">
      <c r="A28" s="8">
        <v>1</v>
      </c>
      <c r="B28" s="109" t="s">
        <v>139</v>
      </c>
      <c r="C28" s="110"/>
      <c r="D28" s="26">
        <v>1</v>
      </c>
      <c r="E28" s="26"/>
      <c r="F28" s="9"/>
      <c r="G28" s="8"/>
      <c r="H28" s="48"/>
      <c r="I28" s="48"/>
      <c r="J28" s="52"/>
      <c r="K28" s="48"/>
    </row>
    <row r="29" spans="1:11" s="2" customFormat="1" ht="20.100000000000001" customHeight="1" x14ac:dyDescent="0.25">
      <c r="A29" s="8">
        <v>2</v>
      </c>
      <c r="B29" s="111" t="s">
        <v>140</v>
      </c>
      <c r="C29" s="112"/>
      <c r="D29" s="26">
        <v>1</v>
      </c>
      <c r="E29" s="26"/>
      <c r="F29" s="9"/>
      <c r="G29" s="8"/>
      <c r="H29" s="48"/>
      <c r="I29" s="48"/>
      <c r="J29" s="52"/>
      <c r="K29" s="48"/>
    </row>
    <row r="30" spans="1:11" ht="31.7" customHeight="1" x14ac:dyDescent="0.25">
      <c r="A30" s="95" t="s">
        <v>7</v>
      </c>
      <c r="B30" s="96"/>
      <c r="C30" s="96"/>
      <c r="D30" s="96"/>
      <c r="E30" s="96"/>
      <c r="F30" s="96"/>
      <c r="G30" s="96"/>
      <c r="H30" s="96"/>
      <c r="I30" s="96"/>
      <c r="J30" s="97"/>
      <c r="K30" s="48">
        <f>SUM(K28:K29)</f>
        <v>0</v>
      </c>
    </row>
    <row r="31" spans="1:11" ht="42.75" customHeight="1" x14ac:dyDescent="0.25">
      <c r="A31" s="98" t="s">
        <v>21</v>
      </c>
      <c r="B31" s="99"/>
      <c r="C31" s="99"/>
      <c r="D31" s="99"/>
      <c r="E31" s="99"/>
      <c r="F31" s="99"/>
      <c r="G31" s="99"/>
      <c r="H31" s="99"/>
      <c r="I31" s="99"/>
      <c r="J31" s="100"/>
      <c r="K31" s="49">
        <f>SUM(K30,H20,H15,H9)</f>
        <v>0</v>
      </c>
    </row>
  </sheetData>
  <sheetProtection algorithmName="SHA-512" hashValue="o6NS1Sszb/7iv3IFjJ+XjfUnZ3WJmLde5xliHUtwtsmxhd5/rPeIzV2+iOOEhGs32wbmRYhP+FNYK5nU/b6s+w==" saltValue="N84mdC4RO8em37KZqjQ7pA==" spinCount="100000" sheet="1" objects="1" scenarios="1"/>
  <protectedRanges>
    <protectedRange sqref="J18 E9:H9 E15:H15 E20:H20 E28:K29" name="Rozstęp1"/>
  </protectedRanges>
  <mergeCells count="46">
    <mergeCell ref="A30:J30"/>
    <mergeCell ref="A31:J31"/>
    <mergeCell ref="A23:G23"/>
    <mergeCell ref="A25:A26"/>
    <mergeCell ref="D25:D26"/>
    <mergeCell ref="E25:E26"/>
    <mergeCell ref="B25:C26"/>
    <mergeCell ref="B27:C27"/>
    <mergeCell ref="F25:F26"/>
    <mergeCell ref="G25:G26"/>
    <mergeCell ref="H25:H26"/>
    <mergeCell ref="I25:I26"/>
    <mergeCell ref="J25:J26"/>
    <mergeCell ref="B28:C28"/>
    <mergeCell ref="B29:C29"/>
    <mergeCell ref="A1:K1"/>
    <mergeCell ref="H6:H7"/>
    <mergeCell ref="G6:G7"/>
    <mergeCell ref="G12:G13"/>
    <mergeCell ref="H12:H13"/>
    <mergeCell ref="A12:A13"/>
    <mergeCell ref="D12:D13"/>
    <mergeCell ref="E12:E13"/>
    <mergeCell ref="F12:F13"/>
    <mergeCell ref="A6:A7"/>
    <mergeCell ref="D6:D7"/>
    <mergeCell ref="E6:E7"/>
    <mergeCell ref="F6:F7"/>
    <mergeCell ref="A3:K3"/>
    <mergeCell ref="B8:C8"/>
    <mergeCell ref="B9:C9"/>
    <mergeCell ref="B12:C13"/>
    <mergeCell ref="B6:C7"/>
    <mergeCell ref="A17:A18"/>
    <mergeCell ref="B14:C14"/>
    <mergeCell ref="B15:C15"/>
    <mergeCell ref="K25:K26"/>
    <mergeCell ref="B17:C18"/>
    <mergeCell ref="D17:D18"/>
    <mergeCell ref="E17:E18"/>
    <mergeCell ref="F17:F18"/>
    <mergeCell ref="G17:G18"/>
    <mergeCell ref="H17:H18"/>
    <mergeCell ref="B19:C19"/>
    <mergeCell ref="B20:C20"/>
    <mergeCell ref="A22:K2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7"/>
  <sheetViews>
    <sheetView showGridLines="0" view="pageBreakPreview" topLeftCell="E3" zoomScaleNormal="100" zoomScaleSheetLayoutView="100" workbookViewId="0">
      <selection activeCell="B85" sqref="B85:C85"/>
    </sheetView>
  </sheetViews>
  <sheetFormatPr defaultColWidth="9.140625" defaultRowHeight="15.75" x14ac:dyDescent="0.25"/>
  <cols>
    <col min="1" max="1" width="6.7109375" style="41" customWidth="1"/>
    <col min="2" max="2" width="18.28515625" style="41" customWidth="1"/>
    <col min="3" max="3" width="25.42578125" style="2" customWidth="1"/>
    <col min="4" max="4" width="11.85546875" style="2" customWidth="1"/>
    <col min="5" max="5" width="19.28515625" style="2" customWidth="1"/>
    <col min="6" max="6" width="21.85546875" style="2" customWidth="1"/>
    <col min="7" max="7" width="20.5703125" style="2" customWidth="1"/>
    <col min="8" max="8" width="18.42578125" style="1" customWidth="1"/>
    <col min="9" max="9" width="17.28515625" style="1" customWidth="1"/>
    <col min="10" max="10" width="18.7109375" style="1" customWidth="1"/>
    <col min="11" max="11" width="19.140625" style="1" customWidth="1"/>
    <col min="12" max="16384" width="9.140625" style="1"/>
  </cols>
  <sheetData>
    <row r="1" spans="1:11" s="2" customFormat="1" ht="15" x14ac:dyDescent="0.25">
      <c r="A1" s="92" t="s">
        <v>41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2" customFormat="1" ht="15" x14ac:dyDescent="0.25">
      <c r="A2" s="37"/>
      <c r="B2" s="37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54" customHeight="1" x14ac:dyDescent="0.25">
      <c r="A3" s="93" t="s">
        <v>132</v>
      </c>
      <c r="B3" s="93"/>
      <c r="C3" s="94"/>
      <c r="D3" s="94"/>
      <c r="E3" s="94"/>
      <c r="F3" s="94"/>
      <c r="G3" s="94"/>
      <c r="H3" s="94"/>
      <c r="I3" s="94"/>
      <c r="J3" s="94"/>
      <c r="K3" s="94"/>
    </row>
    <row r="4" spans="1:11" s="2" customFormat="1" ht="15" x14ac:dyDescent="0.25">
      <c r="A4" s="37"/>
      <c r="B4" s="37"/>
      <c r="C4" s="3"/>
      <c r="D4" s="3"/>
      <c r="E4" s="3"/>
      <c r="F4" s="3"/>
      <c r="G4" s="3"/>
      <c r="H4" s="3"/>
      <c r="I4" s="3"/>
      <c r="J4" s="3"/>
      <c r="K4" s="3"/>
    </row>
    <row r="5" spans="1:11" s="2" customFormat="1" ht="15" x14ac:dyDescent="0.25">
      <c r="A5" s="38"/>
      <c r="B5" s="38"/>
    </row>
    <row r="6" spans="1:11" s="2" customFormat="1" ht="15" x14ac:dyDescent="0.25">
      <c r="A6" s="91" t="s">
        <v>136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s="2" customFormat="1" ht="15" x14ac:dyDescent="0.25">
      <c r="A7" s="91"/>
      <c r="B7" s="91"/>
      <c r="C7" s="91"/>
      <c r="D7" s="91"/>
      <c r="E7" s="91"/>
      <c r="F7" s="91"/>
      <c r="G7" s="91"/>
    </row>
    <row r="8" spans="1:11" s="2" customFormat="1" ht="15" x14ac:dyDescent="0.25">
      <c r="A8" s="39"/>
      <c r="B8" s="39"/>
    </row>
    <row r="9" spans="1:11" s="2" customFormat="1" ht="30.75" customHeight="1" x14ac:dyDescent="0.25">
      <c r="A9" s="126" t="s">
        <v>0</v>
      </c>
      <c r="B9" s="101" t="s">
        <v>29</v>
      </c>
      <c r="C9" s="102"/>
      <c r="D9" s="85" t="s">
        <v>30</v>
      </c>
      <c r="E9" s="85" t="s">
        <v>31</v>
      </c>
      <c r="F9" s="107" t="s">
        <v>36</v>
      </c>
      <c r="G9" s="107" t="s">
        <v>37</v>
      </c>
      <c r="H9" s="80" t="s">
        <v>32</v>
      </c>
      <c r="I9" s="80" t="s">
        <v>38</v>
      </c>
      <c r="J9" s="80" t="s">
        <v>34</v>
      </c>
      <c r="K9" s="80" t="s">
        <v>39</v>
      </c>
    </row>
    <row r="10" spans="1:11" s="2" customFormat="1" ht="56.25" customHeight="1" x14ac:dyDescent="0.25">
      <c r="A10" s="127"/>
      <c r="B10" s="103"/>
      <c r="C10" s="104"/>
      <c r="D10" s="86"/>
      <c r="E10" s="86"/>
      <c r="F10" s="108"/>
      <c r="G10" s="108"/>
      <c r="H10" s="80"/>
      <c r="I10" s="80"/>
      <c r="J10" s="80"/>
      <c r="K10" s="80"/>
    </row>
    <row r="11" spans="1:11" s="2" customFormat="1" ht="15" customHeight="1" x14ac:dyDescent="0.25">
      <c r="A11" s="40" t="s">
        <v>2</v>
      </c>
      <c r="B11" s="123" t="s">
        <v>3</v>
      </c>
      <c r="C11" s="124"/>
      <c r="D11" s="33" t="s">
        <v>4</v>
      </c>
      <c r="E11" s="34" t="s">
        <v>5</v>
      </c>
      <c r="F11" s="30" t="s">
        <v>6</v>
      </c>
      <c r="G11" s="30" t="s">
        <v>24</v>
      </c>
      <c r="H11" s="30" t="s">
        <v>25</v>
      </c>
      <c r="I11" s="30" t="s">
        <v>26</v>
      </c>
      <c r="J11" s="30" t="s">
        <v>27</v>
      </c>
      <c r="K11" s="30" t="s">
        <v>28</v>
      </c>
    </row>
    <row r="12" spans="1:11" s="2" customFormat="1" ht="18" customHeight="1" x14ac:dyDescent="0.25">
      <c r="A12" s="46" t="s">
        <v>144</v>
      </c>
      <c r="B12" s="115" t="s">
        <v>145</v>
      </c>
      <c r="C12" s="115"/>
      <c r="D12" s="115"/>
      <c r="E12" s="115"/>
      <c r="F12" s="115"/>
      <c r="G12" s="115"/>
      <c r="H12" s="115"/>
      <c r="I12" s="56"/>
      <c r="J12" s="56"/>
      <c r="K12" s="56"/>
    </row>
    <row r="13" spans="1:11" s="2" customFormat="1" ht="20.100000000000001" customHeight="1" x14ac:dyDescent="0.25">
      <c r="A13" s="44" t="s">
        <v>43</v>
      </c>
      <c r="B13" s="128" t="s">
        <v>146</v>
      </c>
      <c r="C13" s="129"/>
      <c r="D13" s="129"/>
      <c r="E13" s="129"/>
      <c r="F13" s="129"/>
      <c r="G13" s="129"/>
      <c r="H13" s="129"/>
      <c r="I13" s="129"/>
      <c r="J13" s="129"/>
      <c r="K13" s="130"/>
    </row>
    <row r="14" spans="1:11" s="2" customFormat="1" ht="20.100000000000001" customHeight="1" x14ac:dyDescent="0.25">
      <c r="A14" s="44" t="s">
        <v>147</v>
      </c>
      <c r="B14" s="116" t="s">
        <v>148</v>
      </c>
      <c r="C14" s="116"/>
      <c r="D14" s="9">
        <v>1</v>
      </c>
      <c r="E14" s="58"/>
      <c r="F14" s="58"/>
      <c r="G14" s="58"/>
      <c r="H14" s="58"/>
      <c r="I14" s="56"/>
      <c r="J14" s="56"/>
      <c r="K14" s="56"/>
    </row>
    <row r="15" spans="1:11" s="2" customFormat="1" ht="20.100000000000001" customHeight="1" x14ac:dyDescent="0.25">
      <c r="A15" s="53" t="s">
        <v>149</v>
      </c>
      <c r="B15" s="116" t="s">
        <v>150</v>
      </c>
      <c r="C15" s="116"/>
      <c r="D15" s="9">
        <v>1</v>
      </c>
      <c r="E15" s="58"/>
      <c r="F15" s="58"/>
      <c r="G15" s="58"/>
      <c r="H15" s="58"/>
      <c r="I15" s="56"/>
      <c r="J15" s="56"/>
      <c r="K15" s="56"/>
    </row>
    <row r="16" spans="1:11" s="2" customFormat="1" ht="20.100000000000001" customHeight="1" x14ac:dyDescent="0.25">
      <c r="A16" s="44" t="s">
        <v>217</v>
      </c>
      <c r="B16" s="116" t="s">
        <v>218</v>
      </c>
      <c r="C16" s="116"/>
      <c r="D16" s="9">
        <v>1</v>
      </c>
      <c r="E16" s="58"/>
      <c r="F16" s="58"/>
      <c r="G16" s="58"/>
      <c r="H16" s="58"/>
      <c r="I16" s="56"/>
      <c r="J16" s="56"/>
      <c r="K16" s="56"/>
    </row>
    <row r="17" spans="1:11" s="2" customFormat="1" ht="20.100000000000001" customHeight="1" x14ac:dyDescent="0.25">
      <c r="A17" s="47" t="s">
        <v>104</v>
      </c>
      <c r="B17" s="117" t="s">
        <v>142</v>
      </c>
      <c r="C17" s="118"/>
      <c r="D17" s="118"/>
      <c r="E17" s="118"/>
      <c r="F17" s="118"/>
      <c r="G17" s="118"/>
      <c r="H17" s="118"/>
      <c r="I17" s="118"/>
      <c r="J17" s="118"/>
      <c r="K17" s="119"/>
    </row>
    <row r="18" spans="1:11" s="2" customFormat="1" ht="31.7" customHeight="1" x14ac:dyDescent="0.25">
      <c r="A18" s="44" t="s">
        <v>151</v>
      </c>
      <c r="B18" s="116" t="s">
        <v>143</v>
      </c>
      <c r="C18" s="116"/>
      <c r="D18" s="9">
        <v>1</v>
      </c>
      <c r="E18" s="64"/>
      <c r="F18" s="58"/>
      <c r="G18" s="60"/>
      <c r="H18" s="60"/>
      <c r="I18" s="56"/>
      <c r="J18" s="56"/>
      <c r="K18" s="56"/>
    </row>
    <row r="19" spans="1:11" s="2" customFormat="1" ht="20.100000000000001" customHeight="1" x14ac:dyDescent="0.25">
      <c r="A19" s="44" t="s">
        <v>152</v>
      </c>
      <c r="B19" s="116" t="s">
        <v>153</v>
      </c>
      <c r="C19" s="116"/>
      <c r="D19" s="9">
        <v>1</v>
      </c>
      <c r="E19" s="64"/>
      <c r="F19" s="58"/>
      <c r="G19" s="60"/>
      <c r="H19" s="60"/>
      <c r="I19" s="56"/>
      <c r="J19" s="56"/>
      <c r="K19" s="56"/>
    </row>
    <row r="20" spans="1:11" s="2" customFormat="1" ht="20.100000000000001" customHeight="1" x14ac:dyDescent="0.25">
      <c r="A20" s="44" t="s">
        <v>105</v>
      </c>
      <c r="B20" s="120" t="s">
        <v>154</v>
      </c>
      <c r="C20" s="121"/>
      <c r="D20" s="121"/>
      <c r="E20" s="121"/>
      <c r="F20" s="121"/>
      <c r="G20" s="121"/>
      <c r="H20" s="121"/>
      <c r="I20" s="121"/>
      <c r="J20" s="121"/>
      <c r="K20" s="122"/>
    </row>
    <row r="21" spans="1:11" s="2" customFormat="1" ht="20.100000000000001" customHeight="1" x14ac:dyDescent="0.25">
      <c r="A21" s="44" t="s">
        <v>155</v>
      </c>
      <c r="B21" s="116" t="s">
        <v>156</v>
      </c>
      <c r="C21" s="116"/>
      <c r="D21" s="9">
        <v>1</v>
      </c>
      <c r="E21" s="64"/>
      <c r="F21" s="58"/>
      <c r="G21" s="60"/>
      <c r="H21" s="60"/>
      <c r="I21" s="56"/>
      <c r="J21" s="56"/>
      <c r="K21" s="56"/>
    </row>
    <row r="22" spans="1:11" s="2" customFormat="1" ht="20.100000000000001" customHeight="1" x14ac:dyDescent="0.25">
      <c r="A22" s="44" t="s">
        <v>158</v>
      </c>
      <c r="B22" s="116" t="s">
        <v>157</v>
      </c>
      <c r="C22" s="116"/>
      <c r="D22" s="9">
        <v>1</v>
      </c>
      <c r="E22" s="64"/>
      <c r="F22" s="58"/>
      <c r="G22" s="60"/>
      <c r="H22" s="60"/>
      <c r="I22" s="56"/>
      <c r="J22" s="56"/>
      <c r="K22" s="56"/>
    </row>
    <row r="23" spans="1:11" s="2" customFormat="1" ht="20.100000000000001" customHeight="1" x14ac:dyDescent="0.25">
      <c r="A23" s="44" t="s">
        <v>106</v>
      </c>
      <c r="B23" s="117" t="s">
        <v>159</v>
      </c>
      <c r="C23" s="118"/>
      <c r="D23" s="118"/>
      <c r="E23" s="118"/>
      <c r="F23" s="118"/>
      <c r="G23" s="118"/>
      <c r="H23" s="118"/>
      <c r="I23" s="118"/>
      <c r="J23" s="118"/>
      <c r="K23" s="119"/>
    </row>
    <row r="24" spans="1:11" s="2" customFormat="1" ht="33.75" customHeight="1" x14ac:dyDescent="0.25">
      <c r="A24" s="44" t="s">
        <v>160</v>
      </c>
      <c r="B24" s="116" t="s">
        <v>219</v>
      </c>
      <c r="C24" s="116"/>
      <c r="D24" s="9">
        <v>1</v>
      </c>
      <c r="E24" s="61"/>
      <c r="F24" s="61"/>
      <c r="G24" s="60"/>
      <c r="H24" s="60"/>
      <c r="I24" s="56"/>
      <c r="J24" s="56"/>
      <c r="K24" s="56"/>
    </row>
    <row r="25" spans="1:11" s="2" customFormat="1" ht="35.25" customHeight="1" x14ac:dyDescent="0.25">
      <c r="A25" s="44" t="s">
        <v>161</v>
      </c>
      <c r="B25" s="116" t="s">
        <v>220</v>
      </c>
      <c r="C25" s="116"/>
      <c r="D25" s="9">
        <v>1</v>
      </c>
      <c r="E25" s="58"/>
      <c r="F25" s="58"/>
      <c r="G25" s="60"/>
      <c r="H25" s="60"/>
      <c r="I25" s="56"/>
      <c r="J25" s="56"/>
      <c r="K25" s="56"/>
    </row>
    <row r="26" spans="1:11" s="2" customFormat="1" ht="20.100000000000001" customHeight="1" x14ac:dyDescent="0.25">
      <c r="A26" s="44" t="s">
        <v>162</v>
      </c>
      <c r="B26" s="116" t="s">
        <v>174</v>
      </c>
      <c r="C26" s="116"/>
      <c r="D26" s="9">
        <v>1</v>
      </c>
      <c r="E26" s="58"/>
      <c r="F26" s="58"/>
      <c r="G26" s="60"/>
      <c r="H26" s="60"/>
      <c r="I26" s="56"/>
      <c r="J26" s="56"/>
      <c r="K26" s="56"/>
    </row>
    <row r="27" spans="1:11" s="2" customFormat="1" ht="20.100000000000001" customHeight="1" x14ac:dyDescent="0.25">
      <c r="A27" s="44" t="s">
        <v>163</v>
      </c>
      <c r="B27" s="116" t="s">
        <v>175</v>
      </c>
      <c r="C27" s="116"/>
      <c r="D27" s="9">
        <v>1</v>
      </c>
      <c r="E27" s="58"/>
      <c r="F27" s="58"/>
      <c r="G27" s="60"/>
      <c r="H27" s="60"/>
      <c r="I27" s="56"/>
      <c r="J27" s="56"/>
      <c r="K27" s="56"/>
    </row>
    <row r="28" spans="1:11" s="2" customFormat="1" ht="20.100000000000001" customHeight="1" x14ac:dyDescent="0.25">
      <c r="A28" s="44" t="s">
        <v>164</v>
      </c>
      <c r="B28" s="116" t="s">
        <v>42</v>
      </c>
      <c r="C28" s="116"/>
      <c r="D28" s="9">
        <v>1</v>
      </c>
      <c r="E28" s="58"/>
      <c r="F28" s="58"/>
      <c r="G28" s="60"/>
      <c r="H28" s="60"/>
      <c r="I28" s="56"/>
      <c r="J28" s="56"/>
      <c r="K28" s="56"/>
    </row>
    <row r="29" spans="1:11" s="2" customFormat="1" ht="20.100000000000001" customHeight="1" x14ac:dyDescent="0.25">
      <c r="A29" s="44" t="s">
        <v>165</v>
      </c>
      <c r="B29" s="116" t="s">
        <v>141</v>
      </c>
      <c r="C29" s="116"/>
      <c r="D29" s="9">
        <v>1</v>
      </c>
      <c r="E29" s="58"/>
      <c r="F29" s="58"/>
      <c r="G29" s="60"/>
      <c r="H29" s="60"/>
      <c r="I29" s="56"/>
      <c r="J29" s="56"/>
      <c r="K29" s="56"/>
    </row>
    <row r="30" spans="1:11" s="2" customFormat="1" ht="20.100000000000001" customHeight="1" x14ac:dyDescent="0.25">
      <c r="A30" s="44" t="s">
        <v>166</v>
      </c>
      <c r="B30" s="116" t="s">
        <v>176</v>
      </c>
      <c r="C30" s="116"/>
      <c r="D30" s="9">
        <v>1</v>
      </c>
      <c r="E30" s="58"/>
      <c r="F30" s="58"/>
      <c r="G30" s="60"/>
      <c r="H30" s="60"/>
      <c r="I30" s="56"/>
      <c r="J30" s="56"/>
      <c r="K30" s="56"/>
    </row>
    <row r="31" spans="1:11" s="2" customFormat="1" ht="20.100000000000001" customHeight="1" x14ac:dyDescent="0.25">
      <c r="A31" s="44" t="s">
        <v>167</v>
      </c>
      <c r="B31" s="116" t="s">
        <v>221</v>
      </c>
      <c r="C31" s="116"/>
      <c r="D31" s="9">
        <v>1</v>
      </c>
      <c r="E31" s="61"/>
      <c r="F31" s="61"/>
      <c r="G31" s="60"/>
      <c r="H31" s="60"/>
      <c r="I31" s="56"/>
      <c r="J31" s="56"/>
      <c r="K31" s="56"/>
    </row>
    <row r="32" spans="1:11" s="2" customFormat="1" ht="20.100000000000001" customHeight="1" x14ac:dyDescent="0.25">
      <c r="A32" s="44" t="s">
        <v>168</v>
      </c>
      <c r="B32" s="116" t="s">
        <v>180</v>
      </c>
      <c r="C32" s="116"/>
      <c r="D32" s="65" t="s">
        <v>43</v>
      </c>
      <c r="E32" s="58"/>
      <c r="F32" s="58"/>
      <c r="G32" s="60"/>
      <c r="H32" s="60"/>
      <c r="I32" s="56"/>
      <c r="J32" s="56"/>
      <c r="K32" s="56"/>
    </row>
    <row r="33" spans="1:11" s="2" customFormat="1" ht="20.100000000000001" customHeight="1" x14ac:dyDescent="0.25">
      <c r="A33" s="44" t="s">
        <v>169</v>
      </c>
      <c r="B33" s="116" t="s">
        <v>177</v>
      </c>
      <c r="C33" s="116"/>
      <c r="D33" s="9">
        <v>1</v>
      </c>
      <c r="E33" s="58"/>
      <c r="F33" s="58"/>
      <c r="G33" s="60"/>
      <c r="H33" s="60"/>
      <c r="I33" s="56"/>
      <c r="J33" s="56"/>
      <c r="K33" s="56"/>
    </row>
    <row r="34" spans="1:11" s="2" customFormat="1" ht="20.100000000000001" customHeight="1" x14ac:dyDescent="0.25">
      <c r="A34" s="44" t="s">
        <v>170</v>
      </c>
      <c r="B34" s="116" t="s">
        <v>209</v>
      </c>
      <c r="C34" s="116"/>
      <c r="D34" s="9">
        <v>1</v>
      </c>
      <c r="E34" s="58"/>
      <c r="F34" s="58"/>
      <c r="G34" s="60"/>
      <c r="H34" s="60"/>
      <c r="I34" s="56"/>
      <c r="J34" s="56"/>
      <c r="K34" s="56"/>
    </row>
    <row r="35" spans="1:11" s="2" customFormat="1" ht="20.100000000000001" customHeight="1" x14ac:dyDescent="0.25">
      <c r="A35" s="44" t="s">
        <v>171</v>
      </c>
      <c r="B35" s="116" t="s">
        <v>210</v>
      </c>
      <c r="C35" s="116"/>
      <c r="D35" s="9">
        <v>1</v>
      </c>
      <c r="E35" s="58"/>
      <c r="F35" s="61"/>
      <c r="G35" s="60"/>
      <c r="H35" s="60"/>
      <c r="I35" s="56"/>
      <c r="J35" s="56"/>
      <c r="K35" s="56"/>
    </row>
    <row r="36" spans="1:11" s="2" customFormat="1" ht="20.100000000000001" customHeight="1" x14ac:dyDescent="0.25">
      <c r="A36" s="44" t="s">
        <v>172</v>
      </c>
      <c r="B36" s="116" t="s">
        <v>222</v>
      </c>
      <c r="C36" s="116"/>
      <c r="D36" s="9">
        <v>1</v>
      </c>
      <c r="E36" s="58"/>
      <c r="F36" s="58"/>
      <c r="G36" s="60"/>
      <c r="H36" s="60"/>
      <c r="I36" s="56"/>
      <c r="J36" s="56"/>
      <c r="K36" s="56"/>
    </row>
    <row r="37" spans="1:11" s="2" customFormat="1" ht="20.100000000000001" customHeight="1" x14ac:dyDescent="0.25">
      <c r="A37" s="44" t="s">
        <v>173</v>
      </c>
      <c r="B37" s="116" t="s">
        <v>223</v>
      </c>
      <c r="C37" s="116"/>
      <c r="D37" s="9">
        <v>1</v>
      </c>
      <c r="E37" s="58"/>
      <c r="F37" s="58"/>
      <c r="G37" s="60"/>
      <c r="H37" s="60"/>
      <c r="I37" s="56"/>
      <c r="J37" s="56"/>
      <c r="K37" s="56"/>
    </row>
    <row r="38" spans="1:11" s="2" customFormat="1" ht="20.100000000000001" customHeight="1" x14ac:dyDescent="0.25">
      <c r="A38" s="44" t="s">
        <v>224</v>
      </c>
      <c r="B38" s="131" t="s">
        <v>225</v>
      </c>
      <c r="C38" s="131"/>
      <c r="D38" s="9">
        <v>1</v>
      </c>
      <c r="E38" s="61"/>
      <c r="F38" s="58"/>
      <c r="G38" s="60"/>
      <c r="H38" s="60"/>
      <c r="I38" s="62"/>
      <c r="J38" s="62"/>
      <c r="K38" s="62"/>
    </row>
    <row r="39" spans="1:11" s="2" customFormat="1" ht="20.100000000000001" customHeight="1" x14ac:dyDescent="0.25">
      <c r="A39" s="44" t="s">
        <v>226</v>
      </c>
      <c r="B39" s="131" t="s">
        <v>211</v>
      </c>
      <c r="C39" s="131"/>
      <c r="D39" s="9">
        <v>1</v>
      </c>
      <c r="E39" s="58"/>
      <c r="F39" s="58"/>
      <c r="G39" s="60"/>
      <c r="H39" s="60"/>
      <c r="I39" s="62"/>
      <c r="J39" s="62"/>
      <c r="K39" s="62"/>
    </row>
    <row r="40" spans="1:11" s="2" customFormat="1" ht="20.100000000000001" customHeight="1" x14ac:dyDescent="0.25">
      <c r="A40" s="44" t="s">
        <v>227</v>
      </c>
      <c r="B40" s="131" t="s">
        <v>212</v>
      </c>
      <c r="C40" s="131"/>
      <c r="D40" s="9">
        <v>1</v>
      </c>
      <c r="E40" s="58"/>
      <c r="F40" s="58"/>
      <c r="G40" s="60"/>
      <c r="H40" s="60"/>
      <c r="I40" s="62"/>
      <c r="J40" s="62"/>
      <c r="K40" s="62"/>
    </row>
    <row r="41" spans="1:11" s="2" customFormat="1" ht="20.100000000000001" customHeight="1" x14ac:dyDescent="0.25">
      <c r="A41" s="44" t="s">
        <v>228</v>
      </c>
      <c r="B41" s="131" t="s">
        <v>213</v>
      </c>
      <c r="C41" s="131"/>
      <c r="D41" s="9">
        <v>1</v>
      </c>
      <c r="E41" s="58"/>
      <c r="F41" s="61"/>
      <c r="G41" s="60"/>
      <c r="H41" s="60"/>
      <c r="I41" s="62"/>
      <c r="J41" s="62"/>
      <c r="K41" s="62"/>
    </row>
    <row r="42" spans="1:11" s="2" customFormat="1" ht="20.100000000000001" customHeight="1" x14ac:dyDescent="0.25">
      <c r="A42" s="44" t="s">
        <v>229</v>
      </c>
      <c r="B42" s="116" t="s">
        <v>178</v>
      </c>
      <c r="C42" s="116"/>
      <c r="D42" s="65" t="s">
        <v>43</v>
      </c>
      <c r="E42" s="58"/>
      <c r="F42" s="58"/>
      <c r="G42" s="60"/>
      <c r="H42" s="60"/>
      <c r="I42" s="56"/>
      <c r="J42" s="56"/>
      <c r="K42" s="56"/>
    </row>
    <row r="43" spans="1:11" s="2" customFormat="1" ht="20.100000000000001" customHeight="1" x14ac:dyDescent="0.25">
      <c r="A43" s="44" t="s">
        <v>107</v>
      </c>
      <c r="B43" s="116" t="s">
        <v>142</v>
      </c>
      <c r="C43" s="116"/>
      <c r="D43" s="65" t="s">
        <v>43</v>
      </c>
      <c r="E43" s="58"/>
      <c r="F43" s="58"/>
      <c r="G43" s="60"/>
      <c r="H43" s="60"/>
      <c r="I43" s="56"/>
      <c r="J43" s="56"/>
      <c r="K43" s="56"/>
    </row>
    <row r="44" spans="1:11" s="2" customFormat="1" ht="20.100000000000001" customHeight="1" x14ac:dyDescent="0.25">
      <c r="A44" s="44" t="s">
        <v>108</v>
      </c>
      <c r="B44" s="116" t="s">
        <v>159</v>
      </c>
      <c r="C44" s="116"/>
      <c r="D44" s="65" t="s">
        <v>43</v>
      </c>
      <c r="E44" s="58"/>
      <c r="F44" s="58"/>
      <c r="G44" s="60"/>
      <c r="H44" s="60"/>
      <c r="I44" s="56"/>
      <c r="J44" s="56"/>
      <c r="K44" s="56"/>
    </row>
    <row r="45" spans="1:11" s="2" customFormat="1" ht="20.100000000000001" customHeight="1" x14ac:dyDescent="0.25">
      <c r="A45" s="44" t="s">
        <v>44</v>
      </c>
      <c r="B45" s="116" t="s">
        <v>179</v>
      </c>
      <c r="C45" s="116"/>
      <c r="D45" s="65" t="s">
        <v>43</v>
      </c>
      <c r="E45" s="66"/>
      <c r="F45" s="58"/>
      <c r="G45" s="60"/>
      <c r="H45" s="60"/>
      <c r="I45" s="56"/>
      <c r="J45" s="56"/>
      <c r="K45" s="56"/>
    </row>
    <row r="46" spans="1:11" s="45" customFormat="1" ht="20.100000000000001" customHeight="1" x14ac:dyDescent="0.25">
      <c r="A46" s="44" t="s">
        <v>45</v>
      </c>
      <c r="B46" s="116" t="s">
        <v>181</v>
      </c>
      <c r="C46" s="116"/>
      <c r="D46" s="65" t="s">
        <v>43</v>
      </c>
      <c r="E46" s="61"/>
      <c r="F46" s="58"/>
      <c r="G46" s="60"/>
      <c r="H46" s="60"/>
      <c r="I46" s="56"/>
      <c r="J46" s="56"/>
      <c r="K46" s="56"/>
    </row>
    <row r="47" spans="1:11" s="2" customFormat="1" ht="20.100000000000001" customHeight="1" x14ac:dyDescent="0.25">
      <c r="A47" s="44" t="s">
        <v>46</v>
      </c>
      <c r="B47" s="116" t="s">
        <v>182</v>
      </c>
      <c r="C47" s="116"/>
      <c r="D47" s="65" t="s">
        <v>43</v>
      </c>
      <c r="E47" s="58"/>
      <c r="F47" s="58"/>
      <c r="G47" s="60"/>
      <c r="H47" s="60"/>
      <c r="I47" s="56"/>
      <c r="J47" s="56"/>
      <c r="K47" s="56"/>
    </row>
    <row r="48" spans="1:11" s="2" customFormat="1" ht="20.100000000000001" customHeight="1" x14ac:dyDescent="0.25">
      <c r="A48" s="44" t="s">
        <v>47</v>
      </c>
      <c r="B48" s="131" t="s">
        <v>230</v>
      </c>
      <c r="C48" s="131"/>
      <c r="D48" s="9">
        <v>1</v>
      </c>
      <c r="E48" s="58"/>
      <c r="F48" s="61"/>
      <c r="G48" s="60"/>
      <c r="H48" s="60"/>
      <c r="I48" s="62"/>
      <c r="J48" s="62"/>
      <c r="K48" s="62"/>
    </row>
    <row r="49" spans="1:11" s="2" customFormat="1" ht="20.100000000000001" customHeight="1" x14ac:dyDescent="0.25">
      <c r="A49" s="44" t="s">
        <v>48</v>
      </c>
      <c r="B49" s="116" t="s">
        <v>183</v>
      </c>
      <c r="C49" s="116"/>
      <c r="D49" s="65" t="s">
        <v>43</v>
      </c>
      <c r="E49" s="58"/>
      <c r="F49" s="58"/>
      <c r="G49" s="60"/>
      <c r="H49" s="60"/>
      <c r="I49" s="56"/>
      <c r="J49" s="56"/>
      <c r="K49" s="56"/>
    </row>
    <row r="50" spans="1:11" s="2" customFormat="1" ht="20.100000000000001" customHeight="1" x14ac:dyDescent="0.25">
      <c r="A50" s="44" t="s">
        <v>49</v>
      </c>
      <c r="B50" s="116" t="s">
        <v>184</v>
      </c>
      <c r="C50" s="116"/>
      <c r="D50" s="65" t="s">
        <v>43</v>
      </c>
      <c r="E50" s="58"/>
      <c r="F50" s="58"/>
      <c r="G50" s="60"/>
      <c r="H50" s="60"/>
      <c r="I50" s="56"/>
      <c r="J50" s="56"/>
      <c r="K50" s="56"/>
    </row>
    <row r="51" spans="1:11" s="2" customFormat="1" ht="20.100000000000001" customHeight="1" x14ac:dyDescent="0.25">
      <c r="A51" s="44" t="s">
        <v>50</v>
      </c>
      <c r="B51" s="116" t="s">
        <v>231</v>
      </c>
      <c r="C51" s="116"/>
      <c r="D51" s="65" t="s">
        <v>43</v>
      </c>
      <c r="E51" s="58"/>
      <c r="F51" s="58"/>
      <c r="G51" s="60"/>
      <c r="H51" s="60"/>
      <c r="I51" s="56"/>
      <c r="J51" s="56"/>
      <c r="K51" s="56"/>
    </row>
    <row r="52" spans="1:11" s="2" customFormat="1" ht="33.75" customHeight="1" x14ac:dyDescent="0.25">
      <c r="A52" s="44" t="s">
        <v>51</v>
      </c>
      <c r="B52" s="116" t="s">
        <v>232</v>
      </c>
      <c r="C52" s="116"/>
      <c r="D52" s="65" t="s">
        <v>43</v>
      </c>
      <c r="E52" s="58"/>
      <c r="F52" s="61"/>
      <c r="G52" s="60"/>
      <c r="H52" s="60"/>
      <c r="I52" s="56"/>
      <c r="J52" s="56"/>
      <c r="K52" s="56"/>
    </row>
    <row r="53" spans="1:11" s="2" customFormat="1" ht="20.100000000000001" customHeight="1" x14ac:dyDescent="0.25">
      <c r="A53" s="44" t="s">
        <v>98</v>
      </c>
      <c r="B53" s="116" t="s">
        <v>185</v>
      </c>
      <c r="C53" s="116"/>
      <c r="D53" s="65" t="s">
        <v>43</v>
      </c>
      <c r="E53" s="66"/>
      <c r="F53" s="58"/>
      <c r="G53" s="60"/>
      <c r="H53" s="60"/>
      <c r="I53" s="56"/>
      <c r="J53" s="56"/>
      <c r="K53" s="56"/>
    </row>
    <row r="54" spans="1:11" s="2" customFormat="1" ht="33.75" customHeight="1" x14ac:dyDescent="0.25">
      <c r="A54" s="44" t="s">
        <v>99</v>
      </c>
      <c r="B54" s="116" t="s">
        <v>233</v>
      </c>
      <c r="C54" s="116"/>
      <c r="D54" s="36" t="s">
        <v>43</v>
      </c>
      <c r="E54" s="66"/>
      <c r="F54" s="58"/>
      <c r="G54" s="57"/>
      <c r="H54" s="60"/>
      <c r="I54" s="67"/>
      <c r="J54" s="67"/>
      <c r="K54" s="67"/>
    </row>
    <row r="55" spans="1:11" s="2" customFormat="1" ht="20.100000000000001" customHeight="1" x14ac:dyDescent="0.25">
      <c r="A55" s="44" t="s">
        <v>100</v>
      </c>
      <c r="B55" s="116" t="s">
        <v>234</v>
      </c>
      <c r="C55" s="116"/>
      <c r="D55" s="36"/>
      <c r="E55" s="66"/>
      <c r="F55" s="58"/>
      <c r="G55" s="57"/>
      <c r="H55" s="60"/>
      <c r="I55" s="67"/>
      <c r="J55" s="67"/>
      <c r="K55" s="67"/>
    </row>
    <row r="56" spans="1:11" s="2" customFormat="1" ht="20.100000000000001" customHeight="1" x14ac:dyDescent="0.25">
      <c r="A56" s="44" t="s">
        <v>101</v>
      </c>
      <c r="B56" s="131" t="s">
        <v>215</v>
      </c>
      <c r="C56" s="131"/>
      <c r="D56" s="9">
        <v>1</v>
      </c>
      <c r="E56" s="63"/>
      <c r="F56" s="56"/>
      <c r="G56" s="68"/>
      <c r="H56" s="68"/>
      <c r="I56" s="62"/>
      <c r="J56" s="62"/>
      <c r="K56" s="62"/>
    </row>
    <row r="57" spans="1:11" s="2" customFormat="1" ht="20.100000000000001" customHeight="1" x14ac:dyDescent="0.25">
      <c r="A57" s="44" t="s">
        <v>102</v>
      </c>
      <c r="B57" s="116" t="s">
        <v>186</v>
      </c>
      <c r="C57" s="116"/>
      <c r="D57" s="65" t="s">
        <v>43</v>
      </c>
      <c r="E57" s="66"/>
      <c r="F57" s="69"/>
      <c r="G57" s="69"/>
      <c r="H57" s="60"/>
      <c r="I57" s="56"/>
      <c r="J57" s="56"/>
      <c r="K57" s="56"/>
    </row>
    <row r="58" spans="1:11" s="2" customFormat="1" ht="20.100000000000001" customHeight="1" x14ac:dyDescent="0.25">
      <c r="A58" s="54" t="s">
        <v>187</v>
      </c>
      <c r="B58" s="132" t="s">
        <v>188</v>
      </c>
      <c r="C58" s="133"/>
      <c r="D58" s="133"/>
      <c r="E58" s="133"/>
      <c r="F58" s="133"/>
      <c r="G58" s="133"/>
      <c r="H58" s="133"/>
      <c r="I58" s="133"/>
      <c r="J58" s="133"/>
      <c r="K58" s="134"/>
    </row>
    <row r="59" spans="1:11" s="2" customFormat="1" ht="20.100000000000001" customHeight="1" x14ac:dyDescent="0.25">
      <c r="A59" s="44" t="s">
        <v>103</v>
      </c>
      <c r="B59" s="116" t="s">
        <v>189</v>
      </c>
      <c r="C59" s="116"/>
      <c r="D59" s="65" t="s">
        <v>43</v>
      </c>
      <c r="E59" s="66"/>
      <c r="F59" s="61"/>
      <c r="G59" s="69"/>
      <c r="H59" s="70"/>
      <c r="I59" s="56"/>
      <c r="J59" s="56"/>
      <c r="K59" s="56"/>
    </row>
    <row r="60" spans="1:11" s="2" customFormat="1" ht="20.100000000000001" customHeight="1" x14ac:dyDescent="0.25">
      <c r="A60" s="44" t="s">
        <v>109</v>
      </c>
      <c r="B60" s="116" t="s">
        <v>190</v>
      </c>
      <c r="C60" s="116"/>
      <c r="D60" s="9">
        <v>1</v>
      </c>
      <c r="E60" s="64"/>
      <c r="F60" s="58"/>
      <c r="G60" s="71"/>
      <c r="H60" s="70"/>
      <c r="I60" s="56"/>
      <c r="J60" s="56"/>
      <c r="K60" s="56"/>
    </row>
    <row r="61" spans="1:11" s="2" customFormat="1" ht="20.100000000000001" customHeight="1" x14ac:dyDescent="0.25">
      <c r="A61" s="53" t="s">
        <v>110</v>
      </c>
      <c r="B61" s="116" t="s">
        <v>191</v>
      </c>
      <c r="C61" s="116"/>
      <c r="D61" s="9">
        <v>1</v>
      </c>
      <c r="E61" s="64"/>
      <c r="F61" s="58"/>
      <c r="G61" s="60"/>
      <c r="H61" s="70"/>
      <c r="I61" s="56"/>
      <c r="J61" s="56"/>
      <c r="K61" s="56"/>
    </row>
    <row r="62" spans="1:11" s="2" customFormat="1" ht="20.100000000000001" customHeight="1" x14ac:dyDescent="0.25">
      <c r="A62" s="44" t="s">
        <v>111</v>
      </c>
      <c r="B62" s="116" t="s">
        <v>235</v>
      </c>
      <c r="C62" s="116"/>
      <c r="D62" s="9">
        <v>1</v>
      </c>
      <c r="E62" s="64"/>
      <c r="F62" s="58"/>
      <c r="G62" s="60"/>
      <c r="H62" s="70"/>
      <c r="I62" s="56"/>
      <c r="J62" s="56"/>
      <c r="K62" s="56"/>
    </row>
    <row r="63" spans="1:11" s="2" customFormat="1" ht="20.100000000000001" customHeight="1" x14ac:dyDescent="0.25">
      <c r="A63" s="55" t="s">
        <v>192</v>
      </c>
      <c r="B63" s="136" t="s">
        <v>236</v>
      </c>
      <c r="C63" s="137"/>
      <c r="D63" s="137"/>
      <c r="E63" s="137"/>
      <c r="F63" s="137"/>
      <c r="G63" s="137"/>
      <c r="H63" s="137"/>
      <c r="I63" s="137"/>
      <c r="J63" s="137"/>
      <c r="K63" s="138"/>
    </row>
    <row r="64" spans="1:11" s="2" customFormat="1" ht="20.100000000000001" customHeight="1" x14ac:dyDescent="0.25">
      <c r="A64" s="44" t="s">
        <v>112</v>
      </c>
      <c r="B64" s="116" t="s">
        <v>193</v>
      </c>
      <c r="C64" s="116"/>
      <c r="D64" s="50">
        <v>1</v>
      </c>
      <c r="E64" s="58"/>
      <c r="F64" s="61"/>
      <c r="G64" s="60"/>
      <c r="H64" s="60"/>
      <c r="I64" s="56"/>
      <c r="J64" s="56"/>
      <c r="K64" s="56"/>
    </row>
    <row r="65" spans="1:11" s="2" customFormat="1" ht="20.100000000000001" customHeight="1" x14ac:dyDescent="0.25">
      <c r="A65" s="44" t="s">
        <v>113</v>
      </c>
      <c r="B65" s="116" t="s">
        <v>194</v>
      </c>
      <c r="C65" s="116"/>
      <c r="D65" s="50">
        <v>1</v>
      </c>
      <c r="E65" s="58"/>
      <c r="F65" s="58"/>
      <c r="G65" s="60"/>
      <c r="H65" s="60"/>
      <c r="I65" s="56"/>
      <c r="J65" s="56"/>
      <c r="K65" s="56"/>
    </row>
    <row r="66" spans="1:11" s="2" customFormat="1" ht="20.100000000000001" customHeight="1" x14ac:dyDescent="0.25">
      <c r="A66" s="44" t="s">
        <v>114</v>
      </c>
      <c r="B66" s="116" t="s">
        <v>195</v>
      </c>
      <c r="C66" s="116"/>
      <c r="D66" s="50">
        <v>1</v>
      </c>
      <c r="E66" s="58"/>
      <c r="F66" s="58"/>
      <c r="G66" s="60"/>
      <c r="H66" s="60"/>
      <c r="I66" s="56"/>
      <c r="J66" s="56"/>
      <c r="K66" s="56"/>
    </row>
    <row r="67" spans="1:11" s="2" customFormat="1" ht="20.100000000000001" customHeight="1" x14ac:dyDescent="0.25">
      <c r="A67" s="44" t="s">
        <v>115</v>
      </c>
      <c r="B67" s="116" t="s">
        <v>196</v>
      </c>
      <c r="C67" s="116"/>
      <c r="D67" s="50">
        <v>1</v>
      </c>
      <c r="E67" s="61"/>
      <c r="F67" s="58"/>
      <c r="G67" s="60"/>
      <c r="H67" s="60"/>
      <c r="I67" s="56"/>
      <c r="J67" s="56"/>
      <c r="K67" s="56"/>
    </row>
    <row r="68" spans="1:11" s="2" customFormat="1" ht="20.100000000000001" customHeight="1" x14ac:dyDescent="0.25">
      <c r="A68" s="44" t="s">
        <v>116</v>
      </c>
      <c r="B68" s="116" t="s">
        <v>197</v>
      </c>
      <c r="C68" s="116"/>
      <c r="D68" s="50">
        <v>1</v>
      </c>
      <c r="E68" s="58"/>
      <c r="F68" s="61"/>
      <c r="G68" s="60"/>
      <c r="H68" s="60"/>
      <c r="I68" s="56"/>
      <c r="J68" s="56"/>
      <c r="K68" s="56"/>
    </row>
    <row r="69" spans="1:11" s="2" customFormat="1" ht="20.100000000000001" customHeight="1" x14ac:dyDescent="0.25">
      <c r="A69" s="44" t="s">
        <v>117</v>
      </c>
      <c r="B69" s="116" t="s">
        <v>198</v>
      </c>
      <c r="C69" s="116"/>
      <c r="D69" s="50">
        <v>1</v>
      </c>
      <c r="E69" s="59"/>
      <c r="F69" s="58"/>
      <c r="G69" s="60"/>
      <c r="H69" s="60"/>
      <c r="I69" s="56"/>
      <c r="J69" s="56"/>
      <c r="K69" s="56"/>
    </row>
    <row r="70" spans="1:11" s="2" customFormat="1" ht="33" customHeight="1" x14ac:dyDescent="0.25">
      <c r="A70" s="44" t="s">
        <v>118</v>
      </c>
      <c r="B70" s="116" t="s">
        <v>199</v>
      </c>
      <c r="C70" s="116"/>
      <c r="D70" s="50">
        <v>1</v>
      </c>
      <c r="E70" s="59"/>
      <c r="F70" s="58"/>
      <c r="G70" s="60"/>
      <c r="H70" s="60"/>
      <c r="I70" s="56"/>
      <c r="J70" s="56"/>
      <c r="K70" s="56"/>
    </row>
    <row r="71" spans="1:11" s="2" customFormat="1" ht="20.100000000000001" customHeight="1" x14ac:dyDescent="0.25">
      <c r="A71" s="44" t="s">
        <v>119</v>
      </c>
      <c r="B71" s="116" t="s">
        <v>237</v>
      </c>
      <c r="C71" s="116"/>
      <c r="D71" s="50">
        <v>1</v>
      </c>
      <c r="E71" s="59"/>
      <c r="F71" s="58"/>
      <c r="G71" s="60"/>
      <c r="H71" s="60"/>
      <c r="I71" s="56"/>
      <c r="J71" s="56"/>
      <c r="K71" s="56"/>
    </row>
    <row r="72" spans="1:11" s="2" customFormat="1" ht="20.100000000000001" customHeight="1" x14ac:dyDescent="0.25">
      <c r="A72" s="44" t="s">
        <v>120</v>
      </c>
      <c r="B72" s="116" t="s">
        <v>238</v>
      </c>
      <c r="C72" s="116"/>
      <c r="D72" s="50">
        <v>1</v>
      </c>
      <c r="E72" s="59"/>
      <c r="F72" s="61"/>
      <c r="G72" s="60"/>
      <c r="H72" s="60"/>
      <c r="I72" s="56"/>
      <c r="J72" s="56"/>
      <c r="K72" s="56"/>
    </row>
    <row r="73" spans="1:11" s="2" customFormat="1" ht="20.100000000000001" customHeight="1" x14ac:dyDescent="0.25">
      <c r="A73" s="44" t="s">
        <v>121</v>
      </c>
      <c r="B73" s="116" t="s">
        <v>200</v>
      </c>
      <c r="C73" s="116"/>
      <c r="D73" s="50">
        <v>1</v>
      </c>
      <c r="E73" s="59"/>
      <c r="F73" s="58"/>
      <c r="G73" s="60"/>
      <c r="H73" s="60"/>
      <c r="I73" s="56"/>
      <c r="J73" s="56"/>
      <c r="K73" s="56"/>
    </row>
    <row r="74" spans="1:11" s="2" customFormat="1" ht="20.100000000000001" customHeight="1" x14ac:dyDescent="0.25">
      <c r="A74" s="44" t="s">
        <v>122</v>
      </c>
      <c r="B74" s="116" t="s">
        <v>201</v>
      </c>
      <c r="C74" s="116"/>
      <c r="D74" s="50">
        <v>1</v>
      </c>
      <c r="E74" s="59"/>
      <c r="F74" s="58"/>
      <c r="G74" s="60"/>
      <c r="H74" s="60"/>
      <c r="I74" s="56"/>
      <c r="J74" s="56"/>
      <c r="K74" s="56"/>
    </row>
    <row r="75" spans="1:11" s="2" customFormat="1" ht="20.100000000000001" customHeight="1" x14ac:dyDescent="0.25">
      <c r="A75" s="44" t="s">
        <v>123</v>
      </c>
      <c r="B75" s="116" t="s">
        <v>202</v>
      </c>
      <c r="C75" s="116"/>
      <c r="D75" s="50">
        <v>1</v>
      </c>
      <c r="E75" s="60"/>
      <c r="F75" s="58"/>
      <c r="G75" s="60"/>
      <c r="H75" s="60"/>
      <c r="I75" s="56"/>
      <c r="J75" s="56"/>
      <c r="K75" s="56"/>
    </row>
    <row r="76" spans="1:11" s="2" customFormat="1" ht="20.100000000000001" customHeight="1" x14ac:dyDescent="0.25">
      <c r="A76" s="44" t="s">
        <v>124</v>
      </c>
      <c r="B76" s="135" t="s">
        <v>239</v>
      </c>
      <c r="C76" s="135"/>
      <c r="D76" s="50">
        <v>1</v>
      </c>
      <c r="E76" s="60"/>
      <c r="F76" s="61"/>
      <c r="G76" s="60"/>
      <c r="H76" s="60"/>
      <c r="I76" s="56"/>
      <c r="J76" s="56"/>
      <c r="K76" s="56"/>
    </row>
    <row r="77" spans="1:11" s="2" customFormat="1" ht="20.100000000000001" customHeight="1" x14ac:dyDescent="0.25">
      <c r="A77" s="44" t="s">
        <v>125</v>
      </c>
      <c r="B77" s="116" t="s">
        <v>203</v>
      </c>
      <c r="C77" s="116"/>
      <c r="D77" s="50">
        <v>1</v>
      </c>
      <c r="E77" s="60"/>
      <c r="F77" s="58"/>
      <c r="G77" s="60"/>
      <c r="H77" s="60"/>
      <c r="I77" s="56"/>
      <c r="J77" s="56"/>
      <c r="K77" s="56"/>
    </row>
    <row r="78" spans="1:11" s="2" customFormat="1" ht="20.100000000000001" customHeight="1" x14ac:dyDescent="0.25">
      <c r="A78" s="44" t="s">
        <v>126</v>
      </c>
      <c r="B78" s="116" t="s">
        <v>204</v>
      </c>
      <c r="C78" s="116"/>
      <c r="D78" s="50">
        <v>1</v>
      </c>
      <c r="E78" s="60"/>
      <c r="F78" s="58"/>
      <c r="G78" s="60"/>
      <c r="H78" s="60"/>
      <c r="I78" s="56"/>
      <c r="J78" s="56"/>
      <c r="K78" s="56"/>
    </row>
    <row r="79" spans="1:11" s="2" customFormat="1" ht="20.100000000000001" customHeight="1" x14ac:dyDescent="0.25">
      <c r="A79" s="44" t="s">
        <v>240</v>
      </c>
      <c r="B79" s="116" t="s">
        <v>205</v>
      </c>
      <c r="C79" s="116"/>
      <c r="D79" s="50">
        <v>1</v>
      </c>
      <c r="E79" s="60"/>
      <c r="F79" s="58"/>
      <c r="G79" s="60"/>
      <c r="H79" s="60"/>
      <c r="I79" s="56"/>
      <c r="J79" s="56"/>
      <c r="K79" s="56"/>
    </row>
    <row r="80" spans="1:11" s="2" customFormat="1" ht="20.100000000000001" customHeight="1" x14ac:dyDescent="0.25">
      <c r="A80" s="44" t="s">
        <v>127</v>
      </c>
      <c r="B80" s="116" t="s">
        <v>206</v>
      </c>
      <c r="C80" s="116"/>
      <c r="D80" s="50">
        <v>1</v>
      </c>
      <c r="E80" s="60"/>
      <c r="F80" s="61"/>
      <c r="G80" s="60"/>
      <c r="H80" s="60"/>
      <c r="I80" s="56"/>
      <c r="J80" s="56"/>
      <c r="K80" s="56"/>
    </row>
    <row r="81" spans="1:11" ht="20.100000000000001" customHeight="1" x14ac:dyDescent="0.25">
      <c r="A81" s="44" t="s">
        <v>128</v>
      </c>
      <c r="B81" s="116" t="s">
        <v>207</v>
      </c>
      <c r="C81" s="116"/>
      <c r="D81" s="50">
        <v>1</v>
      </c>
      <c r="E81" s="59"/>
      <c r="F81" s="58"/>
      <c r="G81" s="60"/>
      <c r="H81" s="60"/>
      <c r="I81" s="56"/>
      <c r="J81" s="56"/>
      <c r="K81" s="56"/>
    </row>
    <row r="82" spans="1:11" ht="20.100000000000001" customHeight="1" x14ac:dyDescent="0.25">
      <c r="A82" s="44" t="s">
        <v>129</v>
      </c>
      <c r="B82" s="116" t="s">
        <v>208</v>
      </c>
      <c r="C82" s="116"/>
      <c r="D82" s="50">
        <v>1</v>
      </c>
      <c r="E82" s="59"/>
      <c r="F82" s="58"/>
      <c r="G82" s="60"/>
      <c r="H82" s="60"/>
      <c r="I82" s="56"/>
      <c r="J82" s="56"/>
      <c r="K82" s="56"/>
    </row>
    <row r="83" spans="1:11" ht="20.100000000000001" customHeight="1" x14ac:dyDescent="0.25">
      <c r="A83" s="44" t="s">
        <v>130</v>
      </c>
      <c r="B83" s="131" t="s">
        <v>214</v>
      </c>
      <c r="C83" s="131"/>
      <c r="D83" s="50">
        <v>1</v>
      </c>
      <c r="E83" s="63"/>
      <c r="F83" s="58"/>
      <c r="G83" s="60"/>
      <c r="H83" s="60"/>
      <c r="I83" s="62"/>
      <c r="J83" s="62"/>
      <c r="K83" s="62"/>
    </row>
    <row r="84" spans="1:11" ht="20.100000000000001" customHeight="1" x14ac:dyDescent="0.25">
      <c r="A84" s="47" t="s">
        <v>131</v>
      </c>
      <c r="B84" s="116" t="s">
        <v>241</v>
      </c>
      <c r="C84" s="116"/>
      <c r="D84" s="50">
        <v>1</v>
      </c>
      <c r="E84" s="63"/>
      <c r="F84" s="56"/>
      <c r="G84" s="60"/>
      <c r="H84" s="60"/>
      <c r="I84" s="62"/>
      <c r="J84" s="62"/>
      <c r="K84" s="62"/>
    </row>
    <row r="85" spans="1:11" s="79" customFormat="1" ht="20.100000000000001" customHeight="1" x14ac:dyDescent="0.25">
      <c r="A85" s="73" t="s">
        <v>242</v>
      </c>
      <c r="B85" s="113" t="s">
        <v>243</v>
      </c>
      <c r="C85" s="114"/>
      <c r="D85" s="74">
        <v>1</v>
      </c>
      <c r="E85" s="75"/>
      <c r="F85" s="76"/>
      <c r="G85" s="77"/>
      <c r="H85" s="77"/>
      <c r="I85" s="78"/>
      <c r="J85" s="78"/>
      <c r="K85" s="78"/>
    </row>
    <row r="86" spans="1:11" s="2" customFormat="1" ht="15" x14ac:dyDescent="0.25">
      <c r="A86" s="91"/>
      <c r="B86" s="91"/>
      <c r="C86" s="91"/>
      <c r="D86" s="91"/>
      <c r="E86" s="91"/>
      <c r="F86" s="91"/>
      <c r="G86" s="91"/>
    </row>
    <row r="87" spans="1:11" s="2" customFormat="1" ht="15" x14ac:dyDescent="0.25">
      <c r="A87" s="125" t="s">
        <v>137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</row>
    <row r="88" spans="1:11" s="2" customFormat="1" ht="30.75" customHeight="1" x14ac:dyDescent="0.25">
      <c r="A88" s="126" t="s">
        <v>0</v>
      </c>
      <c r="B88" s="101" t="s">
        <v>29</v>
      </c>
      <c r="C88" s="102"/>
      <c r="D88" s="85" t="s">
        <v>30</v>
      </c>
      <c r="E88" s="85" t="s">
        <v>31</v>
      </c>
      <c r="F88" s="107" t="s">
        <v>36</v>
      </c>
      <c r="G88" s="107" t="s">
        <v>37</v>
      </c>
      <c r="H88" s="80" t="s">
        <v>32</v>
      </c>
      <c r="I88" s="80" t="s">
        <v>38</v>
      </c>
      <c r="J88" s="80" t="s">
        <v>34</v>
      </c>
      <c r="K88" s="80" t="s">
        <v>39</v>
      </c>
    </row>
    <row r="89" spans="1:11" s="2" customFormat="1" ht="56.25" customHeight="1" x14ac:dyDescent="0.25">
      <c r="A89" s="127"/>
      <c r="B89" s="103"/>
      <c r="C89" s="104"/>
      <c r="D89" s="86"/>
      <c r="E89" s="86"/>
      <c r="F89" s="108"/>
      <c r="G89" s="108"/>
      <c r="H89" s="80"/>
      <c r="I89" s="80"/>
      <c r="J89" s="80"/>
      <c r="K89" s="80"/>
    </row>
    <row r="90" spans="1:11" s="2" customFormat="1" ht="15" customHeight="1" x14ac:dyDescent="0.25">
      <c r="A90" s="40" t="s">
        <v>2</v>
      </c>
      <c r="B90" s="123" t="s">
        <v>3</v>
      </c>
      <c r="C90" s="124"/>
      <c r="D90" s="33" t="s">
        <v>4</v>
      </c>
      <c r="E90" s="34" t="s">
        <v>5</v>
      </c>
      <c r="F90" s="30" t="s">
        <v>6</v>
      </c>
      <c r="G90" s="30" t="s">
        <v>24</v>
      </c>
      <c r="H90" s="30" t="s">
        <v>25</v>
      </c>
      <c r="I90" s="30" t="s">
        <v>26</v>
      </c>
      <c r="J90" s="30" t="s">
        <v>27</v>
      </c>
      <c r="K90" s="30" t="s">
        <v>28</v>
      </c>
    </row>
    <row r="91" spans="1:11" s="2" customFormat="1" ht="20.100000000000001" customHeight="1" x14ac:dyDescent="0.25">
      <c r="A91" s="36"/>
      <c r="B91" s="44"/>
      <c r="C91" s="72"/>
      <c r="D91" s="31"/>
      <c r="E91" s="26"/>
      <c r="F91" s="35"/>
      <c r="G91" s="8"/>
      <c r="H91" s="8"/>
      <c r="I91" s="8"/>
      <c r="J91" s="8"/>
      <c r="K91" s="8"/>
    </row>
    <row r="92" spans="1:11" s="2" customFormat="1" ht="20.100000000000001" customHeight="1" x14ac:dyDescent="0.25">
      <c r="A92" s="36"/>
      <c r="B92" s="44"/>
      <c r="C92" s="72"/>
      <c r="D92" s="31"/>
      <c r="E92" s="26"/>
      <c r="F92" s="9"/>
      <c r="G92" s="8"/>
      <c r="H92" s="8"/>
      <c r="I92" s="8"/>
      <c r="J92" s="8"/>
      <c r="K92" s="8"/>
    </row>
    <row r="93" spans="1:11" s="2" customFormat="1" ht="20.100000000000001" customHeight="1" x14ac:dyDescent="0.25">
      <c r="A93" s="36"/>
      <c r="B93" s="44"/>
      <c r="C93" s="72"/>
      <c r="D93" s="31"/>
      <c r="E93" s="26"/>
      <c r="F93" s="9"/>
      <c r="G93" s="8"/>
      <c r="H93" s="8"/>
      <c r="I93" s="8"/>
      <c r="J93" s="8"/>
      <c r="K93" s="8"/>
    </row>
    <row r="94" spans="1:11" s="2" customFormat="1" ht="20.100000000000001" customHeight="1" x14ac:dyDescent="0.25">
      <c r="A94" s="36"/>
      <c r="B94" s="44"/>
      <c r="C94" s="72"/>
      <c r="D94" s="31"/>
      <c r="E94" s="26"/>
      <c r="F94" s="9"/>
      <c r="G94" s="8"/>
      <c r="H94" s="8"/>
      <c r="I94" s="8"/>
      <c r="J94" s="8"/>
      <c r="K94" s="8"/>
    </row>
    <row r="95" spans="1:11" s="2" customFormat="1" ht="20.100000000000001" customHeight="1" x14ac:dyDescent="0.25">
      <c r="A95" s="36"/>
      <c r="B95" s="44"/>
      <c r="C95" s="72"/>
      <c r="D95" s="31"/>
      <c r="E95" s="26"/>
      <c r="F95" s="9"/>
      <c r="G95" s="8"/>
      <c r="H95" s="8"/>
      <c r="I95" s="8"/>
      <c r="J95" s="8"/>
      <c r="K95" s="8"/>
    </row>
    <row r="98" spans="1:11" s="2" customFormat="1" ht="15" x14ac:dyDescent="0.25">
      <c r="A98" s="125" t="s">
        <v>138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</row>
    <row r="99" spans="1:11" s="2" customFormat="1" ht="30.75" customHeight="1" x14ac:dyDescent="0.25">
      <c r="A99" s="126" t="s">
        <v>0</v>
      </c>
      <c r="B99" s="101" t="s">
        <v>29</v>
      </c>
      <c r="C99" s="102"/>
      <c r="D99" s="85" t="s">
        <v>30</v>
      </c>
      <c r="E99" s="85" t="s">
        <v>31</v>
      </c>
      <c r="F99" s="107" t="s">
        <v>36</v>
      </c>
      <c r="G99" s="107" t="s">
        <v>37</v>
      </c>
      <c r="H99" s="80" t="s">
        <v>32</v>
      </c>
      <c r="I99" s="80" t="s">
        <v>38</v>
      </c>
      <c r="J99" s="80" t="s">
        <v>34</v>
      </c>
      <c r="K99" s="80" t="s">
        <v>39</v>
      </c>
    </row>
    <row r="100" spans="1:11" s="2" customFormat="1" ht="56.25" customHeight="1" x14ac:dyDescent="0.25">
      <c r="A100" s="127"/>
      <c r="B100" s="103"/>
      <c r="C100" s="104"/>
      <c r="D100" s="86"/>
      <c r="E100" s="86"/>
      <c r="F100" s="108"/>
      <c r="G100" s="108"/>
      <c r="H100" s="80"/>
      <c r="I100" s="80"/>
      <c r="J100" s="80"/>
      <c r="K100" s="80"/>
    </row>
    <row r="101" spans="1:11" s="2" customFormat="1" ht="15" customHeight="1" x14ac:dyDescent="0.25">
      <c r="A101" s="40" t="s">
        <v>2</v>
      </c>
      <c r="B101" s="123" t="s">
        <v>3</v>
      </c>
      <c r="C101" s="124"/>
      <c r="D101" s="33" t="s">
        <v>4</v>
      </c>
      <c r="E101" s="34" t="s">
        <v>5</v>
      </c>
      <c r="F101" s="30" t="s">
        <v>6</v>
      </c>
      <c r="G101" s="30" t="s">
        <v>24</v>
      </c>
      <c r="H101" s="30" t="s">
        <v>25</v>
      </c>
      <c r="I101" s="30" t="s">
        <v>26</v>
      </c>
      <c r="J101" s="30" t="s">
        <v>27</v>
      </c>
      <c r="K101" s="30" t="s">
        <v>28</v>
      </c>
    </row>
    <row r="102" spans="1:11" s="2" customFormat="1" ht="20.100000000000001" customHeight="1" x14ac:dyDescent="0.25">
      <c r="A102" s="36"/>
      <c r="B102" s="44"/>
      <c r="C102" s="72"/>
      <c r="D102" s="31"/>
      <c r="E102" s="26"/>
      <c r="F102" s="35"/>
      <c r="G102" s="8"/>
      <c r="H102" s="8"/>
      <c r="I102" s="8"/>
      <c r="J102" s="8"/>
      <c r="K102" s="8"/>
    </row>
    <row r="103" spans="1:11" s="2" customFormat="1" ht="20.100000000000001" customHeight="1" x14ac:dyDescent="0.25">
      <c r="A103" s="36"/>
      <c r="B103" s="44"/>
      <c r="C103" s="72"/>
      <c r="D103" s="31"/>
      <c r="E103" s="26"/>
      <c r="F103" s="9"/>
      <c r="G103" s="8"/>
      <c r="H103" s="8"/>
      <c r="I103" s="8"/>
      <c r="J103" s="8"/>
      <c r="K103" s="8"/>
    </row>
    <row r="104" spans="1:11" s="2" customFormat="1" ht="20.100000000000001" customHeight="1" x14ac:dyDescent="0.25">
      <c r="A104" s="36"/>
      <c r="B104" s="44"/>
      <c r="C104" s="72"/>
      <c r="D104" s="31"/>
      <c r="E104" s="26"/>
      <c r="F104" s="9"/>
      <c r="G104" s="8"/>
      <c r="H104" s="8"/>
      <c r="I104" s="8"/>
      <c r="J104" s="8"/>
      <c r="K104" s="8"/>
    </row>
    <row r="105" spans="1:11" s="2" customFormat="1" ht="20.100000000000001" customHeight="1" x14ac:dyDescent="0.25">
      <c r="A105" s="36"/>
      <c r="B105" s="44"/>
      <c r="C105" s="72"/>
      <c r="D105" s="31"/>
      <c r="E105" s="26"/>
      <c r="F105" s="9"/>
      <c r="G105" s="8"/>
      <c r="H105" s="8"/>
      <c r="I105" s="8"/>
      <c r="J105" s="8"/>
      <c r="K105" s="8"/>
    </row>
    <row r="106" spans="1:11" s="2" customFormat="1" ht="20.100000000000001" customHeight="1" x14ac:dyDescent="0.25">
      <c r="A106" s="36"/>
      <c r="B106" s="44"/>
      <c r="C106" s="72"/>
      <c r="D106" s="31"/>
      <c r="E106" s="26"/>
      <c r="F106" s="9"/>
      <c r="G106" s="8"/>
      <c r="H106" s="8"/>
      <c r="I106" s="8"/>
      <c r="J106" s="8"/>
      <c r="K106" s="8"/>
    </row>
    <row r="107" spans="1:11" ht="16.5" customHeight="1" x14ac:dyDescent="0.25"/>
  </sheetData>
  <mergeCells count="114">
    <mergeCell ref="B79:C79"/>
    <mergeCell ref="B78:C78"/>
    <mergeCell ref="B77:C77"/>
    <mergeCell ref="B76:C76"/>
    <mergeCell ref="B63:K63"/>
    <mergeCell ref="B75:C75"/>
    <mergeCell ref="B84:C84"/>
    <mergeCell ref="B83:C83"/>
    <mergeCell ref="B82:C82"/>
    <mergeCell ref="B81:C81"/>
    <mergeCell ref="B80:C80"/>
    <mergeCell ref="B53:C53"/>
    <mergeCell ref="B52:C52"/>
    <mergeCell ref="B58:K58"/>
    <mergeCell ref="B61:C61"/>
    <mergeCell ref="B74:C74"/>
    <mergeCell ref="B73:C73"/>
    <mergeCell ref="B72:C72"/>
    <mergeCell ref="B71:C71"/>
    <mergeCell ref="B70:C70"/>
    <mergeCell ref="B69:C69"/>
    <mergeCell ref="B68:C68"/>
    <mergeCell ref="B67:C67"/>
    <mergeCell ref="B66:C66"/>
    <mergeCell ref="B65:C65"/>
    <mergeCell ref="B64:C64"/>
    <mergeCell ref="B62:C62"/>
    <mergeCell ref="B56:C56"/>
    <mergeCell ref="B57:C57"/>
    <mergeCell ref="B60:C60"/>
    <mergeCell ref="B59:C59"/>
    <mergeCell ref="B54:C54"/>
    <mergeCell ref="B28:C28"/>
    <mergeCell ref="B37:C37"/>
    <mergeCell ref="B46:C46"/>
    <mergeCell ref="B45:C45"/>
    <mergeCell ref="B44:C44"/>
    <mergeCell ref="B43:C43"/>
    <mergeCell ref="B42:C42"/>
    <mergeCell ref="B50:C50"/>
    <mergeCell ref="B49:C49"/>
    <mergeCell ref="B48:C48"/>
    <mergeCell ref="B47:C47"/>
    <mergeCell ref="B41:C41"/>
    <mergeCell ref="B40:C40"/>
    <mergeCell ref="B39:C39"/>
    <mergeCell ref="B38:C38"/>
    <mergeCell ref="B29:C29"/>
    <mergeCell ref="J9:J10"/>
    <mergeCell ref="K9:K10"/>
    <mergeCell ref="B13:K13"/>
    <mergeCell ref="J88:J89"/>
    <mergeCell ref="K88:K89"/>
    <mergeCell ref="B11:C11"/>
    <mergeCell ref="A1:K1"/>
    <mergeCell ref="A3:K3"/>
    <mergeCell ref="A6:K6"/>
    <mergeCell ref="A7:G7"/>
    <mergeCell ref="A9:A10"/>
    <mergeCell ref="D9:D10"/>
    <mergeCell ref="E9:E10"/>
    <mergeCell ref="F9:F10"/>
    <mergeCell ref="G9:G10"/>
    <mergeCell ref="H9:H10"/>
    <mergeCell ref="B9:C10"/>
    <mergeCell ref="I9:I10"/>
    <mergeCell ref="A86:G86"/>
    <mergeCell ref="A88:A89"/>
    <mergeCell ref="B88:C89"/>
    <mergeCell ref="D88:D89"/>
    <mergeCell ref="E88:E89"/>
    <mergeCell ref="B21:C21"/>
    <mergeCell ref="F88:F89"/>
    <mergeCell ref="G88:G89"/>
    <mergeCell ref="B101:C101"/>
    <mergeCell ref="B90:C90"/>
    <mergeCell ref="A87:K87"/>
    <mergeCell ref="A98:K98"/>
    <mergeCell ref="A99:A100"/>
    <mergeCell ref="B99:C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H88:H89"/>
    <mergeCell ref="I88:I89"/>
    <mergeCell ref="B85:C85"/>
    <mergeCell ref="B12:H12"/>
    <mergeCell ref="B16:C16"/>
    <mergeCell ref="B19:C19"/>
    <mergeCell ref="B22:C22"/>
    <mergeCell ref="B51:C51"/>
    <mergeCell ref="B55:C55"/>
    <mergeCell ref="B17:K17"/>
    <mergeCell ref="B20:K20"/>
    <mergeCell ref="B23:K23"/>
    <mergeCell ref="B24:C24"/>
    <mergeCell ref="B14:C14"/>
    <mergeCell ref="B15:C15"/>
    <mergeCell ref="B18:C18"/>
    <mergeCell ref="B27:C27"/>
    <mergeCell ref="B26:C26"/>
    <mergeCell ref="B25:C25"/>
    <mergeCell ref="B36:C36"/>
    <mergeCell ref="B35:C35"/>
    <mergeCell ref="B34:C34"/>
    <mergeCell ref="B33:C33"/>
    <mergeCell ref="B32:C32"/>
    <mergeCell ref="B31:C31"/>
    <mergeCell ref="B30:C30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5"/>
  <sheetViews>
    <sheetView showGridLines="0" view="pageBreakPreview" topLeftCell="A7" zoomScaleNormal="100" zoomScaleSheetLayoutView="100" workbookViewId="0">
      <selection activeCell="A31" sqref="A31"/>
    </sheetView>
  </sheetViews>
  <sheetFormatPr defaultColWidth="9.140625" defaultRowHeight="15.75" x14ac:dyDescent="0.25"/>
  <cols>
    <col min="1" max="1" width="48.7109375" style="2" customWidth="1"/>
    <col min="2" max="2" width="19.85546875" style="2" customWidth="1"/>
    <col min="3" max="3" width="21.140625" style="2" customWidth="1"/>
    <col min="4" max="4" width="18.28515625" style="2" customWidth="1"/>
    <col min="5" max="16384" width="9.140625" style="1"/>
  </cols>
  <sheetData>
    <row r="1" spans="1:4" s="2" customFormat="1" ht="15" x14ac:dyDescent="0.25">
      <c r="C1" s="139" t="s">
        <v>52</v>
      </c>
      <c r="D1" s="139"/>
    </row>
    <row r="2" spans="1:4" s="2" customFormat="1" ht="15" x14ac:dyDescent="0.25">
      <c r="C2" s="19"/>
      <c r="D2" s="19"/>
    </row>
    <row r="3" spans="1:4" s="2" customFormat="1" ht="56.25" customHeight="1" x14ac:dyDescent="0.25">
      <c r="A3" s="140" t="s">
        <v>133</v>
      </c>
      <c r="B3" s="140"/>
      <c r="C3" s="140"/>
      <c r="D3" s="140"/>
    </row>
    <row r="4" spans="1:4" s="2" customFormat="1" ht="15" x14ac:dyDescent="0.25">
      <c r="C4" s="19"/>
      <c r="D4" s="19"/>
    </row>
    <row r="5" spans="1:4" s="2" customFormat="1" ht="15" x14ac:dyDescent="0.25">
      <c r="C5" s="19"/>
      <c r="D5" s="19"/>
    </row>
    <row r="6" spans="1:4" s="2" customFormat="1" x14ac:dyDescent="0.25">
      <c r="B6" s="17" t="s">
        <v>8</v>
      </c>
      <c r="C6" s="19"/>
      <c r="D6" s="19"/>
    </row>
    <row r="7" spans="1:4" s="2" customFormat="1" x14ac:dyDescent="0.25">
      <c r="B7" s="17"/>
      <c r="C7" s="19"/>
      <c r="D7" s="19"/>
    </row>
    <row r="8" spans="1:4" s="2" customFormat="1" x14ac:dyDescent="0.25">
      <c r="B8" s="17" t="s">
        <v>16</v>
      </c>
      <c r="C8" s="19"/>
      <c r="D8" s="19"/>
    </row>
    <row r="9" spans="1:4" s="2" customFormat="1" x14ac:dyDescent="0.25">
      <c r="B9" s="18"/>
      <c r="C9" s="19"/>
      <c r="D9" s="19"/>
    </row>
    <row r="10" spans="1:4" s="2" customFormat="1" x14ac:dyDescent="0.25">
      <c r="B10" s="17" t="s">
        <v>17</v>
      </c>
      <c r="C10" s="19"/>
      <c r="D10" s="19"/>
    </row>
    <row r="11" spans="1:4" s="2" customFormat="1" x14ac:dyDescent="0.25">
      <c r="B11" s="17" t="s">
        <v>18</v>
      </c>
      <c r="C11" s="20"/>
      <c r="D11" s="20"/>
    </row>
    <row r="12" spans="1:4" s="2" customFormat="1" x14ac:dyDescent="0.25">
      <c r="A12" s="11"/>
      <c r="B12" s="17" t="s">
        <v>19</v>
      </c>
    </row>
    <row r="13" spans="1:4" s="2" customFormat="1" x14ac:dyDescent="0.25">
      <c r="A13" s="11"/>
      <c r="B13" s="17"/>
    </row>
    <row r="14" spans="1:4" s="2" customFormat="1" ht="28.5" x14ac:dyDescent="0.25">
      <c r="A14" s="10" t="s">
        <v>9</v>
      </c>
      <c r="B14" s="10" t="s">
        <v>10</v>
      </c>
      <c r="C14" s="10" t="s">
        <v>11</v>
      </c>
      <c r="D14" s="10" t="s">
        <v>20</v>
      </c>
    </row>
    <row r="15" spans="1:4" s="2" customFormat="1" ht="20.100000000000001" customHeight="1" x14ac:dyDescent="0.25">
      <c r="A15" s="16" t="s">
        <v>53</v>
      </c>
      <c r="B15" s="16" t="s">
        <v>54</v>
      </c>
      <c r="C15" s="16" t="s">
        <v>55</v>
      </c>
      <c r="D15" s="15" t="s">
        <v>12</v>
      </c>
    </row>
    <row r="16" spans="1:4" s="2" customFormat="1" ht="20.100000000000001" customHeight="1" x14ac:dyDescent="0.25">
      <c r="A16" s="13" t="s">
        <v>56</v>
      </c>
      <c r="B16" s="13" t="s">
        <v>57</v>
      </c>
      <c r="C16" s="13" t="s">
        <v>55</v>
      </c>
      <c r="D16" s="14"/>
    </row>
    <row r="17" spans="1:4" ht="20.100000000000001" customHeight="1" x14ac:dyDescent="0.25">
      <c r="A17" s="21" t="s">
        <v>58</v>
      </c>
      <c r="B17" s="21" t="s">
        <v>59</v>
      </c>
      <c r="C17" s="21" t="s">
        <v>60</v>
      </c>
      <c r="D17" s="21"/>
    </row>
    <row r="18" spans="1:4" ht="20.100000000000001" customHeight="1" x14ac:dyDescent="0.25">
      <c r="A18" s="21" t="s">
        <v>61</v>
      </c>
      <c r="B18" s="21" t="s">
        <v>62</v>
      </c>
      <c r="C18" s="21" t="s">
        <v>63</v>
      </c>
      <c r="D18" s="21"/>
    </row>
    <row r="19" spans="1:4" ht="20.100000000000001" customHeight="1" x14ac:dyDescent="0.25">
      <c r="A19" s="21" t="s">
        <v>64</v>
      </c>
      <c r="B19" s="21" t="s">
        <v>65</v>
      </c>
      <c r="C19" s="21" t="s">
        <v>66</v>
      </c>
      <c r="D19" s="21"/>
    </row>
    <row r="20" spans="1:4" ht="20.100000000000001" customHeight="1" x14ac:dyDescent="0.25">
      <c r="A20" s="42" t="s">
        <v>13</v>
      </c>
      <c r="B20" s="42" t="s">
        <v>14</v>
      </c>
      <c r="C20" s="42" t="s">
        <v>15</v>
      </c>
      <c r="D20" s="42" t="s">
        <v>12</v>
      </c>
    </row>
    <row r="21" spans="1:4" ht="20.100000000000001" customHeight="1" x14ac:dyDescent="0.25">
      <c r="A21" s="12" t="s">
        <v>67</v>
      </c>
      <c r="B21" s="12" t="s">
        <v>14</v>
      </c>
      <c r="C21" s="12" t="s">
        <v>15</v>
      </c>
      <c r="D21" s="12"/>
    </row>
    <row r="22" spans="1:4" ht="20.100000000000001" customHeight="1" x14ac:dyDescent="0.25">
      <c r="A22" s="21" t="s">
        <v>68</v>
      </c>
      <c r="B22" s="21" t="s">
        <v>69</v>
      </c>
      <c r="C22" s="21" t="s">
        <v>70</v>
      </c>
      <c r="D22" s="21"/>
    </row>
    <row r="23" spans="1:4" ht="20.100000000000001" hidden="1" customHeight="1" x14ac:dyDescent="0.25">
      <c r="A23" s="21" t="s">
        <v>71</v>
      </c>
      <c r="B23" s="21" t="s">
        <v>72</v>
      </c>
      <c r="C23" s="21" t="s">
        <v>73</v>
      </c>
      <c r="D23" s="21"/>
    </row>
    <row r="24" spans="1:4" ht="20.100000000000001" customHeight="1" x14ac:dyDescent="0.25">
      <c r="A24" s="42" t="s">
        <v>74</v>
      </c>
      <c r="B24" s="42" t="s">
        <v>75</v>
      </c>
      <c r="C24" s="42" t="s">
        <v>76</v>
      </c>
      <c r="D24" s="42" t="s">
        <v>12</v>
      </c>
    </row>
    <row r="25" spans="1:4" ht="20.100000000000001" customHeight="1" x14ac:dyDescent="0.25">
      <c r="A25" s="21" t="s">
        <v>77</v>
      </c>
      <c r="B25" s="21" t="s">
        <v>75</v>
      </c>
      <c r="C25" s="21" t="s">
        <v>76</v>
      </c>
      <c r="D25" s="21"/>
    </row>
    <row r="26" spans="1:4" ht="20.100000000000001" customHeight="1" x14ac:dyDescent="0.25">
      <c r="A26" s="21" t="s">
        <v>78</v>
      </c>
      <c r="B26" s="21" t="s">
        <v>79</v>
      </c>
      <c r="C26" s="21" t="s">
        <v>80</v>
      </c>
      <c r="D26" s="21"/>
    </row>
    <row r="27" spans="1:4" ht="20.100000000000001" customHeight="1" x14ac:dyDescent="0.25">
      <c r="A27" s="43" t="s">
        <v>81</v>
      </c>
      <c r="B27" s="43" t="s">
        <v>82</v>
      </c>
      <c r="C27" s="43" t="s">
        <v>83</v>
      </c>
      <c r="D27" s="43"/>
    </row>
    <row r="28" spans="1:4" ht="20.100000000000001" customHeight="1" x14ac:dyDescent="0.25">
      <c r="A28" s="43" t="s">
        <v>84</v>
      </c>
      <c r="B28" s="43" t="s">
        <v>85</v>
      </c>
      <c r="C28" s="43" t="s">
        <v>86</v>
      </c>
      <c r="D28" s="43"/>
    </row>
    <row r="29" spans="1:4" ht="20.100000000000001" customHeight="1" x14ac:dyDescent="0.25">
      <c r="A29" s="42" t="s">
        <v>245</v>
      </c>
      <c r="B29" s="42" t="s">
        <v>87</v>
      </c>
      <c r="C29" s="42" t="s">
        <v>88</v>
      </c>
      <c r="D29" s="42"/>
    </row>
    <row r="30" spans="1:4" ht="20.100000000000001" hidden="1" customHeight="1" x14ac:dyDescent="0.25">
      <c r="A30" s="21" t="s">
        <v>216</v>
      </c>
      <c r="B30" s="21" t="s">
        <v>87</v>
      </c>
      <c r="C30" s="21" t="s">
        <v>88</v>
      </c>
      <c r="D30" s="21"/>
    </row>
    <row r="31" spans="1:4" ht="20.100000000000001" customHeight="1" x14ac:dyDescent="0.25">
      <c r="A31" s="21" t="s">
        <v>244</v>
      </c>
      <c r="B31" s="21" t="s">
        <v>89</v>
      </c>
      <c r="C31" s="21" t="s">
        <v>90</v>
      </c>
      <c r="D31" s="21"/>
    </row>
    <row r="32" spans="1:4" ht="20.100000000000001" customHeight="1" x14ac:dyDescent="0.25">
      <c r="A32" s="43" t="s">
        <v>91</v>
      </c>
      <c r="B32" s="43" t="s">
        <v>92</v>
      </c>
      <c r="C32" s="43" t="s">
        <v>93</v>
      </c>
      <c r="D32" s="43"/>
    </row>
    <row r="33" spans="1:4" ht="33" hidden="1" customHeight="1" x14ac:dyDescent="0.25">
      <c r="A33" s="43" t="s">
        <v>94</v>
      </c>
      <c r="B33" s="43" t="s">
        <v>95</v>
      </c>
      <c r="C33" s="43" t="s">
        <v>76</v>
      </c>
      <c r="D33" s="43"/>
    </row>
    <row r="34" spans="1:4" ht="20.100000000000001" hidden="1" customHeight="1" x14ac:dyDescent="0.25">
      <c r="A34" s="43" t="s">
        <v>96</v>
      </c>
      <c r="B34" s="43" t="s">
        <v>95</v>
      </c>
      <c r="C34" s="43" t="s">
        <v>76</v>
      </c>
      <c r="D34" s="43"/>
    </row>
    <row r="35" spans="1:4" ht="20.100000000000001" hidden="1" customHeight="1" x14ac:dyDescent="0.25">
      <c r="A35" s="43" t="s">
        <v>97</v>
      </c>
      <c r="B35" s="43" t="s">
        <v>54</v>
      </c>
      <c r="C35" s="43" t="s">
        <v>55</v>
      </c>
      <c r="D35" s="43"/>
    </row>
  </sheetData>
  <mergeCells count="2">
    <mergeCell ref="C1:D1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nr 2a do SWZ</vt:lpstr>
      <vt:lpstr>Załącznik nr 2b do SWZ</vt:lpstr>
      <vt:lpstr>Załącznik nr 2c do SWZ</vt:lpstr>
      <vt:lpstr>'Załącznik nr 2a do SWZ'!Obszar_wydruku</vt:lpstr>
      <vt:lpstr>'Załącznik nr 2b do SWZ'!Obszar_wydruku</vt:lpstr>
      <vt:lpstr>'Załącznik nr 2c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Agnieszka Obłój</cp:lastModifiedBy>
  <cp:lastPrinted>2019-01-02T08:50:08Z</cp:lastPrinted>
  <dcterms:created xsi:type="dcterms:W3CDTF">2017-09-25T09:01:57Z</dcterms:created>
  <dcterms:modified xsi:type="dcterms:W3CDTF">2026-05-27T08:19:19Z</dcterms:modified>
</cp:coreProperties>
</file>